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bastian\Documents\OPERACION\"/>
    </mc:Choice>
  </mc:AlternateContent>
  <xr:revisionPtr revIDLastSave="0" documentId="8_{FE837591-342A-4A6F-B6AF-FB104D343A9D}" xr6:coauthVersionLast="36" xr6:coauthVersionMax="36" xr10:uidLastSave="{00000000-0000-0000-0000-000000000000}"/>
  <bookViews>
    <workbookView xWindow="0" yWindow="0" windowWidth="20490" windowHeight="7620" xr2:uid="{00000000-000D-0000-FFFF-FFFF00000000}"/>
  </bookViews>
  <sheets>
    <sheet name="CATALOGO " sheetId="2" r:id="rId1"/>
    <sheet name="RELACION" sheetId="4" r:id="rId2"/>
    <sheet name="COMPROBACION" sheetId="5" r:id="rId3"/>
  </sheets>
  <definedNames>
    <definedName name="_xlnm._FilterDatabase" localSheetId="0" hidden="1">'CATALOGO '!$A$1:$S$1868</definedName>
    <definedName name="_xlnm._FilterDatabase" localSheetId="1" hidden="1">RELACION!$A$1:$E$423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" i="2" l="1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310" i="2"/>
  <c r="S311" i="2"/>
  <c r="S312" i="2"/>
  <c r="S313" i="2"/>
  <c r="S314" i="2"/>
  <c r="S315" i="2"/>
  <c r="S316" i="2"/>
  <c r="S317" i="2"/>
  <c r="S318" i="2"/>
  <c r="S319" i="2"/>
  <c r="S320" i="2"/>
  <c r="S321" i="2"/>
  <c r="S322" i="2"/>
  <c r="S323" i="2"/>
  <c r="S324" i="2"/>
  <c r="S325" i="2"/>
  <c r="S326" i="2"/>
  <c r="S327" i="2"/>
  <c r="S328" i="2"/>
  <c r="S329" i="2"/>
  <c r="S330" i="2"/>
  <c r="S331" i="2"/>
  <c r="S332" i="2"/>
  <c r="S333" i="2"/>
  <c r="S334" i="2"/>
  <c r="S335" i="2"/>
  <c r="S336" i="2"/>
  <c r="S337" i="2"/>
  <c r="S338" i="2"/>
  <c r="S339" i="2"/>
  <c r="S340" i="2"/>
  <c r="S341" i="2"/>
  <c r="S342" i="2"/>
  <c r="S343" i="2"/>
  <c r="S344" i="2"/>
  <c r="S345" i="2"/>
  <c r="S346" i="2"/>
  <c r="S347" i="2"/>
  <c r="S348" i="2"/>
  <c r="S349" i="2"/>
  <c r="S350" i="2"/>
  <c r="S351" i="2"/>
  <c r="S352" i="2"/>
  <c r="S353" i="2"/>
  <c r="S354" i="2"/>
  <c r="S355" i="2"/>
  <c r="S356" i="2"/>
  <c r="S357" i="2"/>
  <c r="S358" i="2"/>
  <c r="S359" i="2"/>
  <c r="S360" i="2"/>
  <c r="S361" i="2"/>
  <c r="S362" i="2"/>
  <c r="S363" i="2"/>
  <c r="S364" i="2"/>
  <c r="S365" i="2"/>
  <c r="S366" i="2"/>
  <c r="S367" i="2"/>
  <c r="S368" i="2"/>
  <c r="S369" i="2"/>
  <c r="S370" i="2"/>
  <c r="S371" i="2"/>
  <c r="S372" i="2"/>
  <c r="S373" i="2"/>
  <c r="S374" i="2"/>
  <c r="S375" i="2"/>
  <c r="S376" i="2"/>
  <c r="S377" i="2"/>
  <c r="S378" i="2"/>
  <c r="S379" i="2"/>
  <c r="S380" i="2"/>
  <c r="S381" i="2"/>
  <c r="S382" i="2"/>
  <c r="S383" i="2"/>
  <c r="S384" i="2"/>
  <c r="S385" i="2"/>
  <c r="S386" i="2"/>
  <c r="S387" i="2"/>
  <c r="S388" i="2"/>
  <c r="S389" i="2"/>
  <c r="S390" i="2"/>
  <c r="S391" i="2"/>
  <c r="S392" i="2"/>
  <c r="S393" i="2"/>
  <c r="S394" i="2"/>
  <c r="S395" i="2"/>
  <c r="S396" i="2"/>
  <c r="S397" i="2"/>
  <c r="S398" i="2"/>
  <c r="S399" i="2"/>
  <c r="S400" i="2"/>
  <c r="S401" i="2"/>
  <c r="S402" i="2"/>
  <c r="S403" i="2"/>
  <c r="S404" i="2"/>
  <c r="S405" i="2"/>
  <c r="S406" i="2"/>
  <c r="S407" i="2"/>
  <c r="S408" i="2"/>
  <c r="S409" i="2"/>
  <c r="S410" i="2"/>
  <c r="S411" i="2"/>
  <c r="S412" i="2"/>
  <c r="S413" i="2"/>
  <c r="S414" i="2"/>
  <c r="S415" i="2"/>
  <c r="S416" i="2"/>
  <c r="S417" i="2"/>
  <c r="S418" i="2"/>
  <c r="S419" i="2"/>
  <c r="S420" i="2"/>
  <c r="S421" i="2"/>
  <c r="S422" i="2"/>
  <c r="S423" i="2"/>
  <c r="S424" i="2"/>
  <c r="S425" i="2"/>
  <c r="S426" i="2"/>
  <c r="S427" i="2"/>
  <c r="S428" i="2"/>
  <c r="S429" i="2"/>
  <c r="S430" i="2"/>
  <c r="S431" i="2"/>
  <c r="S432" i="2"/>
  <c r="S433" i="2"/>
  <c r="S434" i="2"/>
  <c r="S435" i="2"/>
  <c r="S436" i="2"/>
  <c r="S437" i="2"/>
  <c r="S438" i="2"/>
  <c r="S439" i="2"/>
  <c r="S440" i="2"/>
  <c r="S441" i="2"/>
  <c r="S442" i="2"/>
  <c r="S443" i="2"/>
  <c r="S444" i="2"/>
  <c r="S445" i="2"/>
  <c r="S446" i="2"/>
  <c r="S447" i="2"/>
  <c r="S448" i="2"/>
  <c r="S449" i="2"/>
  <c r="S450" i="2"/>
  <c r="S451" i="2"/>
  <c r="S452" i="2"/>
  <c r="S453" i="2"/>
  <c r="S454" i="2"/>
  <c r="S455" i="2"/>
  <c r="S456" i="2"/>
  <c r="S457" i="2"/>
  <c r="S458" i="2"/>
  <c r="S459" i="2"/>
  <c r="S460" i="2"/>
  <c r="S461" i="2"/>
  <c r="S462" i="2"/>
  <c r="S463" i="2"/>
  <c r="S464" i="2"/>
  <c r="S465" i="2"/>
  <c r="S466" i="2"/>
  <c r="S467" i="2"/>
  <c r="S468" i="2"/>
  <c r="S469" i="2"/>
  <c r="S470" i="2"/>
  <c r="S471" i="2"/>
  <c r="S472" i="2"/>
  <c r="S473" i="2"/>
  <c r="S474" i="2"/>
  <c r="S475" i="2"/>
  <c r="S476" i="2"/>
  <c r="S477" i="2"/>
  <c r="S478" i="2"/>
  <c r="S479" i="2"/>
  <c r="S480" i="2"/>
  <c r="S481" i="2"/>
  <c r="S482" i="2"/>
  <c r="S483" i="2"/>
  <c r="S484" i="2"/>
  <c r="S485" i="2"/>
  <c r="S486" i="2"/>
  <c r="S487" i="2"/>
  <c r="S488" i="2"/>
  <c r="S489" i="2"/>
  <c r="S490" i="2"/>
  <c r="S491" i="2"/>
  <c r="S492" i="2"/>
  <c r="S493" i="2"/>
  <c r="S494" i="2"/>
  <c r="S495" i="2"/>
  <c r="S496" i="2"/>
  <c r="S497" i="2"/>
  <c r="S498" i="2"/>
  <c r="S499" i="2"/>
  <c r="S500" i="2"/>
  <c r="S501" i="2"/>
  <c r="S502" i="2"/>
  <c r="S503" i="2"/>
  <c r="S504" i="2"/>
  <c r="S505" i="2"/>
  <c r="S506" i="2"/>
  <c r="S507" i="2"/>
  <c r="S508" i="2"/>
  <c r="S509" i="2"/>
  <c r="S510" i="2"/>
  <c r="S511" i="2"/>
  <c r="S512" i="2"/>
  <c r="S513" i="2"/>
  <c r="S514" i="2"/>
  <c r="S515" i="2"/>
  <c r="S516" i="2"/>
  <c r="S517" i="2"/>
  <c r="S518" i="2"/>
  <c r="S519" i="2"/>
  <c r="S520" i="2"/>
  <c r="S521" i="2"/>
  <c r="S522" i="2"/>
  <c r="S523" i="2"/>
  <c r="S524" i="2"/>
  <c r="S525" i="2"/>
  <c r="S526" i="2"/>
  <c r="S527" i="2"/>
  <c r="S528" i="2"/>
  <c r="S529" i="2"/>
  <c r="S530" i="2"/>
  <c r="S531" i="2"/>
  <c r="S532" i="2"/>
  <c r="S533" i="2"/>
  <c r="S534" i="2"/>
  <c r="S535" i="2"/>
  <c r="S536" i="2"/>
  <c r="S537" i="2"/>
  <c r="S538" i="2"/>
  <c r="S539" i="2"/>
  <c r="S540" i="2"/>
  <c r="S541" i="2"/>
  <c r="S542" i="2"/>
  <c r="S543" i="2"/>
  <c r="S544" i="2"/>
  <c r="S545" i="2"/>
  <c r="S546" i="2"/>
  <c r="S547" i="2"/>
  <c r="S548" i="2"/>
  <c r="S549" i="2"/>
  <c r="S550" i="2"/>
  <c r="S551" i="2"/>
  <c r="S552" i="2"/>
  <c r="S553" i="2"/>
  <c r="S554" i="2"/>
  <c r="S555" i="2"/>
  <c r="S556" i="2"/>
  <c r="S557" i="2"/>
  <c r="S558" i="2"/>
  <c r="S559" i="2"/>
  <c r="S560" i="2"/>
  <c r="S561" i="2"/>
  <c r="S562" i="2"/>
  <c r="S563" i="2"/>
  <c r="S564" i="2"/>
  <c r="S565" i="2"/>
  <c r="S566" i="2"/>
  <c r="S567" i="2"/>
  <c r="S568" i="2"/>
  <c r="S569" i="2"/>
  <c r="S570" i="2"/>
  <c r="S571" i="2"/>
  <c r="S572" i="2"/>
  <c r="S573" i="2"/>
  <c r="S574" i="2"/>
  <c r="S575" i="2"/>
  <c r="S576" i="2"/>
  <c r="S577" i="2"/>
  <c r="S578" i="2"/>
  <c r="S579" i="2"/>
  <c r="S580" i="2"/>
  <c r="S581" i="2"/>
  <c r="S582" i="2"/>
  <c r="S583" i="2"/>
  <c r="S584" i="2"/>
  <c r="S585" i="2"/>
  <c r="S586" i="2"/>
  <c r="S587" i="2"/>
  <c r="S588" i="2"/>
  <c r="S589" i="2"/>
  <c r="S590" i="2"/>
  <c r="S591" i="2"/>
  <c r="S592" i="2"/>
  <c r="S593" i="2"/>
  <c r="S594" i="2"/>
  <c r="S595" i="2"/>
  <c r="S596" i="2"/>
  <c r="S597" i="2"/>
  <c r="S598" i="2"/>
  <c r="S599" i="2"/>
  <c r="S600" i="2"/>
  <c r="S601" i="2"/>
  <c r="S602" i="2"/>
  <c r="S603" i="2"/>
  <c r="S604" i="2"/>
  <c r="S605" i="2"/>
  <c r="S606" i="2"/>
  <c r="S607" i="2"/>
  <c r="S608" i="2"/>
  <c r="S609" i="2"/>
  <c r="S610" i="2"/>
  <c r="S611" i="2"/>
  <c r="S612" i="2"/>
  <c r="S613" i="2"/>
  <c r="S614" i="2"/>
  <c r="S615" i="2"/>
  <c r="S616" i="2"/>
  <c r="S617" i="2"/>
  <c r="S618" i="2"/>
  <c r="S619" i="2"/>
  <c r="S620" i="2"/>
  <c r="S621" i="2"/>
  <c r="S622" i="2"/>
  <c r="S623" i="2"/>
  <c r="S624" i="2"/>
  <c r="S625" i="2"/>
  <c r="S626" i="2"/>
  <c r="S627" i="2"/>
  <c r="S628" i="2"/>
  <c r="S629" i="2"/>
  <c r="S630" i="2"/>
  <c r="S631" i="2"/>
  <c r="S632" i="2"/>
  <c r="S633" i="2"/>
  <c r="S634" i="2"/>
  <c r="S635" i="2"/>
  <c r="S636" i="2"/>
  <c r="S637" i="2"/>
  <c r="S638" i="2"/>
  <c r="S639" i="2"/>
  <c r="S640" i="2"/>
  <c r="S641" i="2"/>
  <c r="S642" i="2"/>
  <c r="S643" i="2"/>
  <c r="S644" i="2"/>
  <c r="S645" i="2"/>
  <c r="S646" i="2"/>
  <c r="S647" i="2"/>
  <c r="S648" i="2"/>
  <c r="S649" i="2"/>
  <c r="S650" i="2"/>
  <c r="S651" i="2"/>
  <c r="S652" i="2"/>
  <c r="S653" i="2"/>
  <c r="S654" i="2"/>
  <c r="S655" i="2"/>
  <c r="S656" i="2"/>
  <c r="S657" i="2"/>
  <c r="S658" i="2"/>
  <c r="S659" i="2"/>
  <c r="S660" i="2"/>
  <c r="S661" i="2"/>
  <c r="S662" i="2"/>
  <c r="S663" i="2"/>
  <c r="S664" i="2"/>
  <c r="S665" i="2"/>
  <c r="S666" i="2"/>
  <c r="S667" i="2"/>
  <c r="S668" i="2"/>
  <c r="S669" i="2"/>
  <c r="S670" i="2"/>
  <c r="S671" i="2"/>
  <c r="S672" i="2"/>
  <c r="S673" i="2"/>
  <c r="S674" i="2"/>
  <c r="S675" i="2"/>
  <c r="S676" i="2"/>
  <c r="S677" i="2"/>
  <c r="S678" i="2"/>
  <c r="S679" i="2"/>
  <c r="S680" i="2"/>
  <c r="S681" i="2"/>
  <c r="S682" i="2"/>
  <c r="S683" i="2"/>
  <c r="S684" i="2"/>
  <c r="S685" i="2"/>
  <c r="S686" i="2"/>
  <c r="S687" i="2"/>
  <c r="S688" i="2"/>
  <c r="S689" i="2"/>
  <c r="S690" i="2"/>
  <c r="S691" i="2"/>
  <c r="S692" i="2"/>
  <c r="S693" i="2"/>
  <c r="S694" i="2"/>
  <c r="S695" i="2"/>
  <c r="S696" i="2"/>
  <c r="S697" i="2"/>
  <c r="S698" i="2"/>
  <c r="S699" i="2"/>
  <c r="S700" i="2"/>
  <c r="S701" i="2"/>
  <c r="S702" i="2"/>
  <c r="S703" i="2"/>
  <c r="S704" i="2"/>
  <c r="S705" i="2"/>
  <c r="S706" i="2"/>
  <c r="S707" i="2"/>
  <c r="S708" i="2"/>
  <c r="S709" i="2"/>
  <c r="S710" i="2"/>
  <c r="S711" i="2"/>
  <c r="S712" i="2"/>
  <c r="S713" i="2"/>
  <c r="S714" i="2"/>
  <c r="S715" i="2"/>
  <c r="S716" i="2"/>
  <c r="S717" i="2"/>
  <c r="S718" i="2"/>
  <c r="S719" i="2"/>
  <c r="S720" i="2"/>
  <c r="S721" i="2"/>
  <c r="S722" i="2"/>
  <c r="S723" i="2"/>
  <c r="S724" i="2"/>
  <c r="S725" i="2"/>
  <c r="S726" i="2"/>
  <c r="S727" i="2"/>
  <c r="S728" i="2"/>
  <c r="S729" i="2"/>
  <c r="S730" i="2"/>
  <c r="S731" i="2"/>
  <c r="S732" i="2"/>
  <c r="S733" i="2"/>
  <c r="S734" i="2"/>
  <c r="S735" i="2"/>
  <c r="S736" i="2"/>
  <c r="S737" i="2"/>
  <c r="S738" i="2"/>
  <c r="S739" i="2"/>
  <c r="S740" i="2"/>
  <c r="S741" i="2"/>
  <c r="S742" i="2"/>
  <c r="S743" i="2"/>
  <c r="S744" i="2"/>
  <c r="S745" i="2"/>
  <c r="S746" i="2"/>
  <c r="S747" i="2"/>
  <c r="S748" i="2"/>
  <c r="S749" i="2"/>
  <c r="S750" i="2"/>
  <c r="S751" i="2"/>
  <c r="S752" i="2"/>
  <c r="S753" i="2"/>
  <c r="S754" i="2"/>
  <c r="S755" i="2"/>
  <c r="S756" i="2"/>
  <c r="S757" i="2"/>
  <c r="S758" i="2"/>
  <c r="S759" i="2"/>
  <c r="S760" i="2"/>
  <c r="S761" i="2"/>
  <c r="S762" i="2"/>
  <c r="S763" i="2"/>
  <c r="S764" i="2"/>
  <c r="S765" i="2"/>
  <c r="S766" i="2"/>
  <c r="S767" i="2"/>
  <c r="S768" i="2"/>
  <c r="S769" i="2"/>
  <c r="S770" i="2"/>
  <c r="S771" i="2"/>
  <c r="S772" i="2"/>
  <c r="S773" i="2"/>
  <c r="S774" i="2"/>
  <c r="S775" i="2"/>
  <c r="S776" i="2"/>
  <c r="S777" i="2"/>
  <c r="S778" i="2"/>
  <c r="S779" i="2"/>
  <c r="S780" i="2"/>
  <c r="S781" i="2"/>
  <c r="S782" i="2"/>
  <c r="S783" i="2"/>
  <c r="S784" i="2"/>
  <c r="S785" i="2"/>
  <c r="S786" i="2"/>
  <c r="S787" i="2"/>
  <c r="S788" i="2"/>
  <c r="S789" i="2"/>
  <c r="S790" i="2"/>
  <c r="S791" i="2"/>
  <c r="S792" i="2"/>
  <c r="S793" i="2"/>
  <c r="S794" i="2"/>
  <c r="S795" i="2"/>
  <c r="S796" i="2"/>
  <c r="S797" i="2"/>
  <c r="S798" i="2"/>
  <c r="S799" i="2"/>
  <c r="S800" i="2"/>
  <c r="S801" i="2"/>
  <c r="S802" i="2"/>
  <c r="S803" i="2"/>
  <c r="S804" i="2"/>
  <c r="S805" i="2"/>
  <c r="S806" i="2"/>
  <c r="S807" i="2"/>
  <c r="S808" i="2"/>
  <c r="S809" i="2"/>
  <c r="S810" i="2"/>
  <c r="S811" i="2"/>
  <c r="S812" i="2"/>
  <c r="S813" i="2"/>
  <c r="S814" i="2"/>
  <c r="S815" i="2"/>
  <c r="S816" i="2"/>
  <c r="S817" i="2"/>
  <c r="S818" i="2"/>
  <c r="S819" i="2"/>
  <c r="S820" i="2"/>
  <c r="S821" i="2"/>
  <c r="S822" i="2"/>
  <c r="S823" i="2"/>
  <c r="S824" i="2"/>
  <c r="S825" i="2"/>
  <c r="S826" i="2"/>
  <c r="S827" i="2"/>
  <c r="S828" i="2"/>
  <c r="S829" i="2"/>
  <c r="S830" i="2"/>
  <c r="S831" i="2"/>
  <c r="S832" i="2"/>
  <c r="S833" i="2"/>
  <c r="S834" i="2"/>
  <c r="S835" i="2"/>
  <c r="S836" i="2"/>
  <c r="S837" i="2"/>
  <c r="S838" i="2"/>
  <c r="S839" i="2"/>
  <c r="S840" i="2"/>
  <c r="S841" i="2"/>
  <c r="S842" i="2"/>
  <c r="S843" i="2"/>
  <c r="S844" i="2"/>
  <c r="S845" i="2"/>
  <c r="S846" i="2"/>
  <c r="S847" i="2"/>
  <c r="S848" i="2"/>
  <c r="S849" i="2"/>
  <c r="S850" i="2"/>
  <c r="S851" i="2"/>
  <c r="S852" i="2"/>
  <c r="S853" i="2"/>
  <c r="S854" i="2"/>
  <c r="S855" i="2"/>
  <c r="S856" i="2"/>
  <c r="S857" i="2"/>
  <c r="S858" i="2"/>
  <c r="S859" i="2"/>
  <c r="S860" i="2"/>
  <c r="S861" i="2"/>
  <c r="S862" i="2"/>
  <c r="S863" i="2"/>
  <c r="S864" i="2"/>
  <c r="S865" i="2"/>
  <c r="S866" i="2"/>
  <c r="S867" i="2"/>
  <c r="S868" i="2"/>
  <c r="S869" i="2"/>
  <c r="S870" i="2"/>
  <c r="S871" i="2"/>
  <c r="S872" i="2"/>
  <c r="S873" i="2"/>
  <c r="S874" i="2"/>
  <c r="S875" i="2"/>
  <c r="S876" i="2"/>
  <c r="S877" i="2"/>
  <c r="S878" i="2"/>
  <c r="S879" i="2"/>
  <c r="S880" i="2"/>
  <c r="S881" i="2"/>
  <c r="S882" i="2"/>
  <c r="S883" i="2"/>
  <c r="S884" i="2"/>
  <c r="S885" i="2"/>
  <c r="S886" i="2"/>
  <c r="S887" i="2"/>
  <c r="S888" i="2"/>
  <c r="S889" i="2"/>
  <c r="S890" i="2"/>
  <c r="S891" i="2"/>
  <c r="S892" i="2"/>
  <c r="S893" i="2"/>
  <c r="S894" i="2"/>
  <c r="S895" i="2"/>
  <c r="S896" i="2"/>
  <c r="S897" i="2"/>
  <c r="S898" i="2"/>
  <c r="S899" i="2"/>
  <c r="S900" i="2"/>
  <c r="S901" i="2"/>
  <c r="S902" i="2"/>
  <c r="S903" i="2"/>
  <c r="S904" i="2"/>
  <c r="S905" i="2"/>
  <c r="S906" i="2"/>
  <c r="S907" i="2"/>
  <c r="S908" i="2"/>
  <c r="S909" i="2"/>
  <c r="S910" i="2"/>
  <c r="S911" i="2"/>
  <c r="S912" i="2"/>
  <c r="S913" i="2"/>
  <c r="S914" i="2"/>
  <c r="S915" i="2"/>
  <c r="S916" i="2"/>
  <c r="S917" i="2"/>
  <c r="S918" i="2"/>
  <c r="S919" i="2"/>
  <c r="S920" i="2"/>
  <c r="S921" i="2"/>
  <c r="S922" i="2"/>
  <c r="S923" i="2"/>
  <c r="S924" i="2"/>
  <c r="S925" i="2"/>
  <c r="S926" i="2"/>
  <c r="S927" i="2"/>
  <c r="S928" i="2"/>
  <c r="S929" i="2"/>
  <c r="S930" i="2"/>
  <c r="S931" i="2"/>
  <c r="S932" i="2"/>
  <c r="S933" i="2"/>
  <c r="S934" i="2"/>
  <c r="S935" i="2"/>
  <c r="S936" i="2"/>
  <c r="S937" i="2"/>
  <c r="S938" i="2"/>
  <c r="S939" i="2"/>
  <c r="S940" i="2"/>
  <c r="S941" i="2"/>
  <c r="S942" i="2"/>
  <c r="S943" i="2"/>
  <c r="S944" i="2"/>
  <c r="S945" i="2"/>
  <c r="S946" i="2"/>
  <c r="S947" i="2"/>
  <c r="S948" i="2"/>
  <c r="S949" i="2"/>
  <c r="S950" i="2"/>
  <c r="S951" i="2"/>
  <c r="S952" i="2"/>
  <c r="S953" i="2"/>
  <c r="S954" i="2"/>
  <c r="S955" i="2"/>
  <c r="S956" i="2"/>
  <c r="S957" i="2"/>
  <c r="S958" i="2"/>
  <c r="S959" i="2"/>
  <c r="S960" i="2"/>
  <c r="S961" i="2"/>
  <c r="S962" i="2"/>
  <c r="S963" i="2"/>
  <c r="S964" i="2"/>
  <c r="S965" i="2"/>
  <c r="S966" i="2"/>
  <c r="S967" i="2"/>
  <c r="S968" i="2"/>
  <c r="S969" i="2"/>
  <c r="S970" i="2"/>
  <c r="S971" i="2"/>
  <c r="S972" i="2"/>
  <c r="S973" i="2"/>
  <c r="S974" i="2"/>
  <c r="S975" i="2"/>
  <c r="S976" i="2"/>
  <c r="S977" i="2"/>
  <c r="S978" i="2"/>
  <c r="S979" i="2"/>
  <c r="S980" i="2"/>
  <c r="S981" i="2"/>
  <c r="S982" i="2"/>
  <c r="S983" i="2"/>
  <c r="S984" i="2"/>
  <c r="S985" i="2"/>
  <c r="S986" i="2"/>
  <c r="S987" i="2"/>
  <c r="S988" i="2"/>
  <c r="S989" i="2"/>
  <c r="S990" i="2"/>
  <c r="S991" i="2"/>
  <c r="S992" i="2"/>
  <c r="S993" i="2"/>
  <c r="S994" i="2"/>
  <c r="S995" i="2"/>
  <c r="S996" i="2"/>
  <c r="S997" i="2"/>
  <c r="S998" i="2"/>
  <c r="S999" i="2"/>
  <c r="S1000" i="2"/>
  <c r="S1001" i="2"/>
  <c r="S1002" i="2"/>
  <c r="S1003" i="2"/>
  <c r="S1004" i="2"/>
  <c r="S1005" i="2"/>
  <c r="S1006" i="2"/>
  <c r="S1007" i="2"/>
  <c r="S1008" i="2"/>
  <c r="S1009" i="2"/>
  <c r="S1010" i="2"/>
  <c r="S1011" i="2"/>
  <c r="S1012" i="2"/>
  <c r="S1013" i="2"/>
  <c r="S1014" i="2"/>
  <c r="S1015" i="2"/>
  <c r="S1016" i="2"/>
  <c r="S1017" i="2"/>
  <c r="S1018" i="2"/>
  <c r="S1019" i="2"/>
  <c r="S1020" i="2"/>
  <c r="S1021" i="2"/>
  <c r="S1022" i="2"/>
  <c r="S1023" i="2"/>
  <c r="S1024" i="2"/>
  <c r="S1025" i="2"/>
  <c r="S1026" i="2"/>
  <c r="S1027" i="2"/>
  <c r="S1028" i="2"/>
  <c r="S1029" i="2"/>
  <c r="S1030" i="2"/>
  <c r="S1031" i="2"/>
  <c r="S1032" i="2"/>
  <c r="S1033" i="2"/>
  <c r="S1034" i="2"/>
  <c r="S1035" i="2"/>
  <c r="S1036" i="2"/>
  <c r="S1037" i="2"/>
  <c r="S1038" i="2"/>
  <c r="S1039" i="2"/>
  <c r="S1040" i="2"/>
  <c r="S1041" i="2"/>
  <c r="S1042" i="2"/>
  <c r="S1043" i="2"/>
  <c r="S1044" i="2"/>
  <c r="S1045" i="2"/>
  <c r="S1046" i="2"/>
  <c r="S1047" i="2"/>
  <c r="S1048" i="2"/>
  <c r="S1049" i="2"/>
  <c r="S1050" i="2"/>
  <c r="S1051" i="2"/>
  <c r="S1052" i="2"/>
  <c r="S1053" i="2"/>
  <c r="S1054" i="2"/>
  <c r="S1055" i="2"/>
  <c r="S1056" i="2"/>
  <c r="S1057" i="2"/>
  <c r="S1058" i="2"/>
  <c r="S1059" i="2"/>
  <c r="S1060" i="2"/>
  <c r="S1061" i="2"/>
  <c r="S1062" i="2"/>
  <c r="S1063" i="2"/>
  <c r="S1064" i="2"/>
  <c r="S1065" i="2"/>
  <c r="S1066" i="2"/>
  <c r="S1067" i="2"/>
  <c r="S1068" i="2"/>
  <c r="S1069" i="2"/>
  <c r="S1070" i="2"/>
  <c r="S1071" i="2"/>
  <c r="S1072" i="2"/>
  <c r="S1073" i="2"/>
  <c r="S1074" i="2"/>
  <c r="S1075" i="2"/>
  <c r="S1076" i="2"/>
  <c r="S1077" i="2"/>
  <c r="S1078" i="2"/>
  <c r="S1079" i="2"/>
  <c r="S1080" i="2"/>
  <c r="S1081" i="2"/>
  <c r="S1082" i="2"/>
  <c r="S1083" i="2"/>
  <c r="S1084" i="2"/>
  <c r="S1085" i="2"/>
  <c r="S1086" i="2"/>
  <c r="S1087" i="2"/>
  <c r="S1088" i="2"/>
  <c r="S1089" i="2"/>
  <c r="S1090" i="2"/>
  <c r="S1091" i="2"/>
  <c r="S1092" i="2"/>
  <c r="S1093" i="2"/>
  <c r="S1094" i="2"/>
  <c r="S1095" i="2"/>
  <c r="S1096" i="2"/>
  <c r="S1097" i="2"/>
  <c r="S1098" i="2"/>
  <c r="S1099" i="2"/>
  <c r="S1100" i="2"/>
  <c r="S1101" i="2"/>
  <c r="S1102" i="2"/>
  <c r="S1103" i="2"/>
  <c r="S1104" i="2"/>
  <c r="S1105" i="2"/>
  <c r="S1106" i="2"/>
  <c r="S1107" i="2"/>
  <c r="S1108" i="2"/>
  <c r="S1109" i="2"/>
  <c r="S1110" i="2"/>
  <c r="S1111" i="2"/>
  <c r="S1112" i="2"/>
  <c r="S1113" i="2"/>
  <c r="S1114" i="2"/>
  <c r="S1115" i="2"/>
  <c r="S1116" i="2"/>
  <c r="S1117" i="2"/>
  <c r="S1118" i="2"/>
  <c r="S1119" i="2"/>
  <c r="S1120" i="2"/>
  <c r="S1121" i="2"/>
  <c r="S1122" i="2"/>
  <c r="S1123" i="2"/>
  <c r="S1124" i="2"/>
  <c r="S1125" i="2"/>
  <c r="S1126" i="2"/>
  <c r="S1127" i="2"/>
  <c r="S1128" i="2"/>
  <c r="S1129" i="2"/>
  <c r="S1130" i="2"/>
  <c r="S1131" i="2"/>
  <c r="S1132" i="2"/>
  <c r="S1133" i="2"/>
  <c r="S1134" i="2"/>
  <c r="S1135" i="2"/>
  <c r="S1136" i="2"/>
  <c r="S1137" i="2"/>
  <c r="S1138" i="2"/>
  <c r="S1139" i="2"/>
  <c r="S1140" i="2"/>
  <c r="S1141" i="2"/>
  <c r="S1142" i="2"/>
  <c r="S1143" i="2"/>
  <c r="S1144" i="2"/>
  <c r="S1145" i="2"/>
  <c r="S1146" i="2"/>
  <c r="S1147" i="2"/>
  <c r="S1148" i="2"/>
  <c r="S1149" i="2"/>
  <c r="S1150" i="2"/>
  <c r="S1151" i="2"/>
  <c r="S1152" i="2"/>
  <c r="S1153" i="2"/>
  <c r="S1154" i="2"/>
  <c r="S1155" i="2"/>
  <c r="S1156" i="2"/>
  <c r="S1157" i="2"/>
  <c r="S1158" i="2"/>
  <c r="S1159" i="2"/>
  <c r="S1160" i="2"/>
  <c r="S1161" i="2"/>
  <c r="S1162" i="2"/>
  <c r="S1163" i="2"/>
  <c r="S1164" i="2"/>
  <c r="S1165" i="2"/>
  <c r="S1166" i="2"/>
  <c r="S1167" i="2"/>
  <c r="S1168" i="2"/>
  <c r="S1169" i="2"/>
  <c r="S1170" i="2"/>
  <c r="S1171" i="2"/>
  <c r="S1172" i="2"/>
  <c r="S1173" i="2"/>
  <c r="S1174" i="2"/>
  <c r="S1175" i="2"/>
  <c r="S1176" i="2"/>
  <c r="S1177" i="2"/>
  <c r="S1178" i="2"/>
  <c r="S1179" i="2"/>
  <c r="S1180" i="2"/>
  <c r="S1181" i="2"/>
  <c r="S1182" i="2"/>
  <c r="S1183" i="2"/>
  <c r="S1184" i="2"/>
  <c r="S1185" i="2"/>
  <c r="S1186" i="2"/>
  <c r="S1187" i="2"/>
  <c r="S1188" i="2"/>
  <c r="S1189" i="2"/>
  <c r="S1190" i="2"/>
  <c r="S1191" i="2"/>
  <c r="S1192" i="2"/>
  <c r="S1193" i="2"/>
  <c r="S1194" i="2"/>
  <c r="S1195" i="2"/>
  <c r="S1196" i="2"/>
  <c r="S1197" i="2"/>
  <c r="S1198" i="2"/>
  <c r="S1199" i="2"/>
  <c r="S1200" i="2"/>
  <c r="S1201" i="2"/>
  <c r="S1202" i="2"/>
  <c r="S1203" i="2"/>
  <c r="S1204" i="2"/>
  <c r="S1205" i="2"/>
  <c r="S1206" i="2"/>
  <c r="S1207" i="2"/>
  <c r="S1208" i="2"/>
  <c r="S1209" i="2"/>
  <c r="S1210" i="2"/>
  <c r="S1211" i="2"/>
  <c r="S1212" i="2"/>
  <c r="S1213" i="2"/>
  <c r="S1214" i="2"/>
  <c r="S1215" i="2"/>
  <c r="S1216" i="2"/>
  <c r="S1217" i="2"/>
  <c r="S1218" i="2"/>
  <c r="S1219" i="2"/>
  <c r="S1220" i="2"/>
  <c r="S1221" i="2"/>
  <c r="S1222" i="2"/>
  <c r="S1223" i="2"/>
  <c r="S1224" i="2"/>
  <c r="S1225" i="2"/>
  <c r="S1226" i="2"/>
  <c r="S1227" i="2"/>
  <c r="S1228" i="2"/>
  <c r="S1229" i="2"/>
  <c r="S1230" i="2"/>
  <c r="S1231" i="2"/>
  <c r="S1232" i="2"/>
  <c r="S1233" i="2"/>
  <c r="S1234" i="2"/>
  <c r="S1235" i="2"/>
  <c r="S1236" i="2"/>
  <c r="S1237" i="2"/>
  <c r="S1238" i="2"/>
  <c r="S1239" i="2"/>
  <c r="S1240" i="2"/>
  <c r="S1241" i="2"/>
  <c r="S1242" i="2"/>
  <c r="S1243" i="2"/>
  <c r="S1244" i="2"/>
  <c r="S1245" i="2"/>
  <c r="S1246" i="2"/>
  <c r="S1247" i="2"/>
  <c r="S1248" i="2"/>
  <c r="S1249" i="2"/>
  <c r="S1250" i="2"/>
  <c r="S1251" i="2"/>
  <c r="S1252" i="2"/>
  <c r="S1253" i="2"/>
  <c r="S1254" i="2"/>
  <c r="S1255" i="2"/>
  <c r="S1256" i="2"/>
  <c r="S1257" i="2"/>
  <c r="S1258" i="2"/>
  <c r="S1259" i="2"/>
  <c r="S1260" i="2"/>
  <c r="S1261" i="2"/>
  <c r="S1262" i="2"/>
  <c r="S1263" i="2"/>
  <c r="S1264" i="2"/>
  <c r="S1265" i="2"/>
  <c r="S1266" i="2"/>
  <c r="S1267" i="2"/>
  <c r="S1268" i="2"/>
  <c r="S1269" i="2"/>
  <c r="S1270" i="2"/>
  <c r="S1271" i="2"/>
  <c r="S1272" i="2"/>
  <c r="S1273" i="2"/>
  <c r="S1274" i="2"/>
  <c r="S1275" i="2"/>
  <c r="S1276" i="2"/>
  <c r="S1277" i="2"/>
  <c r="S1278" i="2"/>
  <c r="S1279" i="2"/>
  <c r="S1280" i="2"/>
  <c r="S1281" i="2"/>
  <c r="S1282" i="2"/>
  <c r="S1283" i="2"/>
  <c r="S1284" i="2"/>
  <c r="S1285" i="2"/>
  <c r="S1286" i="2"/>
  <c r="S1287" i="2"/>
  <c r="S1288" i="2"/>
  <c r="S1289" i="2"/>
  <c r="S1290" i="2"/>
  <c r="S1291" i="2"/>
  <c r="S1292" i="2"/>
  <c r="S1293" i="2"/>
  <c r="S1294" i="2"/>
  <c r="S1295" i="2"/>
  <c r="S1296" i="2"/>
  <c r="S1297" i="2"/>
  <c r="S1298" i="2"/>
  <c r="S1299" i="2"/>
  <c r="S1300" i="2"/>
  <c r="S1301" i="2"/>
  <c r="S1302" i="2"/>
  <c r="S1303" i="2"/>
  <c r="S1304" i="2"/>
  <c r="S1305" i="2"/>
  <c r="S1306" i="2"/>
  <c r="S1307" i="2"/>
  <c r="S1308" i="2"/>
  <c r="S1309" i="2"/>
  <c r="S1310" i="2"/>
  <c r="S1311" i="2"/>
  <c r="S1312" i="2"/>
  <c r="S1313" i="2"/>
  <c r="S1314" i="2"/>
  <c r="S1315" i="2"/>
  <c r="S1316" i="2"/>
  <c r="S1317" i="2"/>
  <c r="S1318" i="2"/>
  <c r="S1319" i="2"/>
  <c r="S1320" i="2"/>
  <c r="S1321" i="2"/>
  <c r="S1322" i="2"/>
  <c r="S1323" i="2"/>
  <c r="S1324" i="2"/>
  <c r="S1325" i="2"/>
  <c r="S1326" i="2"/>
  <c r="S1327" i="2"/>
  <c r="S1328" i="2"/>
  <c r="S1329" i="2"/>
  <c r="S1330" i="2"/>
  <c r="S1331" i="2"/>
  <c r="S1332" i="2"/>
  <c r="S1333" i="2"/>
  <c r="S1334" i="2"/>
  <c r="S1335" i="2"/>
  <c r="S1336" i="2"/>
  <c r="S1337" i="2"/>
  <c r="S1338" i="2"/>
  <c r="S1339" i="2"/>
  <c r="S1340" i="2"/>
  <c r="S1341" i="2"/>
  <c r="S1342" i="2"/>
  <c r="S1343" i="2"/>
  <c r="S1344" i="2"/>
  <c r="S1345" i="2"/>
  <c r="S1346" i="2"/>
  <c r="S1347" i="2"/>
  <c r="S1348" i="2"/>
  <c r="S1349" i="2"/>
  <c r="S1350" i="2"/>
  <c r="S1351" i="2"/>
  <c r="S1352" i="2"/>
  <c r="S1353" i="2"/>
  <c r="S1354" i="2"/>
  <c r="S1355" i="2"/>
  <c r="S1356" i="2"/>
  <c r="S1357" i="2"/>
  <c r="S1358" i="2"/>
  <c r="S1359" i="2"/>
  <c r="S1360" i="2"/>
  <c r="S1361" i="2"/>
  <c r="S1362" i="2"/>
  <c r="S1363" i="2"/>
  <c r="S1364" i="2"/>
  <c r="S1365" i="2"/>
  <c r="S1366" i="2"/>
  <c r="S1367" i="2"/>
  <c r="S1368" i="2"/>
  <c r="S1369" i="2"/>
  <c r="S1370" i="2"/>
  <c r="S1371" i="2"/>
  <c r="S1372" i="2"/>
  <c r="S1373" i="2"/>
  <c r="S1374" i="2"/>
  <c r="S1375" i="2"/>
  <c r="S1376" i="2"/>
  <c r="S1377" i="2"/>
  <c r="S1378" i="2"/>
  <c r="S1379" i="2"/>
  <c r="S1380" i="2"/>
  <c r="S1381" i="2"/>
  <c r="S1382" i="2"/>
  <c r="S1383" i="2"/>
  <c r="S1384" i="2"/>
  <c r="S1385" i="2"/>
  <c r="S1386" i="2"/>
  <c r="S1387" i="2"/>
  <c r="S1388" i="2"/>
  <c r="S1389" i="2"/>
  <c r="S1390" i="2"/>
  <c r="S1391" i="2"/>
  <c r="S1392" i="2"/>
  <c r="S1393" i="2"/>
  <c r="S1394" i="2"/>
  <c r="S1395" i="2"/>
  <c r="S1396" i="2"/>
  <c r="S1397" i="2"/>
  <c r="S1398" i="2"/>
  <c r="S1399" i="2"/>
  <c r="S1400" i="2"/>
  <c r="S1401" i="2"/>
  <c r="S1402" i="2"/>
  <c r="S1403" i="2"/>
  <c r="S1404" i="2"/>
  <c r="S1405" i="2"/>
  <c r="S1406" i="2"/>
  <c r="S1407" i="2"/>
  <c r="S1408" i="2"/>
  <c r="S1409" i="2"/>
  <c r="S1410" i="2"/>
  <c r="S1411" i="2"/>
  <c r="S1412" i="2"/>
  <c r="S1413" i="2"/>
  <c r="S1414" i="2"/>
  <c r="S1415" i="2"/>
  <c r="S1416" i="2"/>
  <c r="S1417" i="2"/>
  <c r="S1418" i="2"/>
  <c r="S1419" i="2"/>
  <c r="S1420" i="2"/>
  <c r="S1421" i="2"/>
  <c r="S1422" i="2"/>
  <c r="S1423" i="2"/>
  <c r="S1424" i="2"/>
  <c r="S1425" i="2"/>
  <c r="S1426" i="2"/>
  <c r="S1427" i="2"/>
  <c r="S1428" i="2"/>
  <c r="S1429" i="2"/>
  <c r="S1430" i="2"/>
  <c r="S1431" i="2"/>
  <c r="S1432" i="2"/>
  <c r="S1433" i="2"/>
  <c r="S1434" i="2"/>
  <c r="S1435" i="2"/>
  <c r="S1436" i="2"/>
  <c r="S1437" i="2"/>
  <c r="S1438" i="2"/>
  <c r="S1439" i="2"/>
  <c r="S1440" i="2"/>
  <c r="S1441" i="2"/>
  <c r="S1442" i="2"/>
  <c r="S1443" i="2"/>
  <c r="S1444" i="2"/>
  <c r="S1445" i="2"/>
  <c r="S1446" i="2"/>
  <c r="S1447" i="2"/>
  <c r="S1448" i="2"/>
  <c r="S1449" i="2"/>
  <c r="S1450" i="2"/>
  <c r="S1451" i="2"/>
  <c r="S1452" i="2"/>
  <c r="S1453" i="2"/>
  <c r="S1454" i="2"/>
  <c r="S1455" i="2"/>
  <c r="S1456" i="2"/>
  <c r="S1457" i="2"/>
  <c r="S1458" i="2"/>
  <c r="S1459" i="2"/>
  <c r="S1460" i="2"/>
  <c r="S1461" i="2"/>
  <c r="S1462" i="2"/>
  <c r="S1463" i="2"/>
  <c r="S1464" i="2"/>
  <c r="S1465" i="2"/>
  <c r="S1466" i="2"/>
  <c r="S1467" i="2"/>
  <c r="S1468" i="2"/>
  <c r="S1469" i="2"/>
  <c r="S1470" i="2"/>
  <c r="S1471" i="2"/>
  <c r="S1472" i="2"/>
  <c r="S1473" i="2"/>
  <c r="S1474" i="2"/>
  <c r="S1475" i="2"/>
  <c r="S1476" i="2"/>
  <c r="S1477" i="2"/>
  <c r="S1478" i="2"/>
  <c r="S1479" i="2"/>
  <c r="S1480" i="2"/>
  <c r="S1481" i="2"/>
  <c r="S1482" i="2"/>
  <c r="S1483" i="2"/>
  <c r="S1484" i="2"/>
  <c r="S1485" i="2"/>
  <c r="S1486" i="2"/>
  <c r="S1487" i="2"/>
  <c r="S1488" i="2"/>
  <c r="S1489" i="2"/>
  <c r="S1490" i="2"/>
  <c r="S1491" i="2"/>
  <c r="S1492" i="2"/>
  <c r="S1493" i="2"/>
  <c r="S1494" i="2"/>
  <c r="S1495" i="2"/>
  <c r="S1496" i="2"/>
  <c r="S1497" i="2"/>
  <c r="S1498" i="2"/>
  <c r="S1499" i="2"/>
  <c r="S1500" i="2"/>
  <c r="S1501" i="2"/>
  <c r="S1502" i="2"/>
  <c r="S1503" i="2"/>
  <c r="S1504" i="2"/>
  <c r="S1505" i="2"/>
  <c r="S1506" i="2"/>
  <c r="S1507" i="2"/>
  <c r="S1508" i="2"/>
  <c r="S1509" i="2"/>
  <c r="S1510" i="2"/>
  <c r="S1511" i="2"/>
  <c r="S1512" i="2"/>
  <c r="S1513" i="2"/>
  <c r="S1514" i="2"/>
  <c r="S1515" i="2"/>
  <c r="S1516" i="2"/>
  <c r="S1517" i="2"/>
  <c r="S1518" i="2"/>
  <c r="S1519" i="2"/>
  <c r="S1520" i="2"/>
  <c r="S1521" i="2"/>
  <c r="S1522" i="2"/>
  <c r="S1523" i="2"/>
  <c r="S1524" i="2"/>
  <c r="S1525" i="2"/>
  <c r="S1526" i="2"/>
  <c r="S1527" i="2"/>
  <c r="S1528" i="2"/>
  <c r="S1529" i="2"/>
  <c r="S1530" i="2"/>
  <c r="S1531" i="2"/>
  <c r="S1532" i="2"/>
  <c r="S1533" i="2"/>
  <c r="S1534" i="2"/>
  <c r="S1535" i="2"/>
  <c r="S1536" i="2"/>
  <c r="S1537" i="2"/>
  <c r="S1538" i="2"/>
  <c r="S1539" i="2"/>
  <c r="S1540" i="2"/>
  <c r="S1541" i="2"/>
  <c r="S1542" i="2"/>
  <c r="S1543" i="2"/>
  <c r="S1544" i="2"/>
  <c r="S1545" i="2"/>
  <c r="S1546" i="2"/>
  <c r="S1547" i="2"/>
  <c r="S1548" i="2"/>
  <c r="S1549" i="2"/>
  <c r="S1550" i="2"/>
  <c r="S1551" i="2"/>
  <c r="S1552" i="2"/>
  <c r="S1553" i="2"/>
  <c r="S1554" i="2"/>
  <c r="S1555" i="2"/>
  <c r="S1556" i="2"/>
  <c r="S1557" i="2"/>
  <c r="S1558" i="2"/>
  <c r="S1559" i="2"/>
  <c r="S1560" i="2"/>
  <c r="S1561" i="2"/>
  <c r="S1562" i="2"/>
  <c r="S1563" i="2"/>
  <c r="S1564" i="2"/>
  <c r="S1565" i="2"/>
  <c r="S1566" i="2"/>
  <c r="S1567" i="2"/>
  <c r="S1568" i="2"/>
  <c r="S1569" i="2"/>
  <c r="S1570" i="2"/>
  <c r="S1571" i="2"/>
  <c r="S1572" i="2"/>
  <c r="S1573" i="2"/>
  <c r="S1574" i="2"/>
  <c r="S1575" i="2"/>
  <c r="S1576" i="2"/>
  <c r="S1577" i="2"/>
  <c r="S1578" i="2"/>
  <c r="S1579" i="2"/>
  <c r="S1580" i="2"/>
  <c r="S1581" i="2"/>
  <c r="S1582" i="2"/>
  <c r="S1583" i="2"/>
  <c r="S1584" i="2"/>
  <c r="S1585" i="2"/>
  <c r="S1586" i="2"/>
  <c r="S1587" i="2"/>
  <c r="S1588" i="2"/>
  <c r="S1589" i="2"/>
  <c r="S1590" i="2"/>
  <c r="S1591" i="2"/>
  <c r="S1592" i="2"/>
  <c r="S1593" i="2"/>
  <c r="S1594" i="2"/>
  <c r="S1595" i="2"/>
  <c r="S1596" i="2"/>
  <c r="S1597" i="2"/>
  <c r="S1598" i="2"/>
  <c r="S1599" i="2"/>
  <c r="S1600" i="2"/>
  <c r="S1601" i="2"/>
  <c r="S1602" i="2"/>
  <c r="S1603" i="2"/>
  <c r="S1604" i="2"/>
  <c r="S1605" i="2"/>
  <c r="S1606" i="2"/>
  <c r="S1607" i="2"/>
  <c r="S1608" i="2"/>
  <c r="S1609" i="2"/>
  <c r="S1610" i="2"/>
  <c r="S1611" i="2"/>
  <c r="S1612" i="2"/>
  <c r="S1613" i="2"/>
  <c r="S1614" i="2"/>
  <c r="S1615" i="2"/>
  <c r="S1616" i="2"/>
  <c r="S1617" i="2"/>
  <c r="S1618" i="2"/>
  <c r="S1619" i="2"/>
  <c r="S1620" i="2"/>
  <c r="S1621" i="2"/>
  <c r="S1622" i="2"/>
  <c r="S1623" i="2"/>
  <c r="S1624" i="2"/>
  <c r="S1625" i="2"/>
  <c r="S1626" i="2"/>
  <c r="S1627" i="2"/>
  <c r="S1628" i="2"/>
  <c r="S1629" i="2"/>
  <c r="S1630" i="2"/>
  <c r="S1631" i="2"/>
  <c r="S1632" i="2"/>
  <c r="S1633" i="2"/>
  <c r="S1634" i="2"/>
  <c r="S1635" i="2"/>
  <c r="S1636" i="2"/>
  <c r="S1637" i="2"/>
  <c r="S1638" i="2"/>
  <c r="S1639" i="2"/>
  <c r="S1640" i="2"/>
  <c r="S1641" i="2"/>
  <c r="S1642" i="2"/>
  <c r="S1643" i="2"/>
  <c r="S1644" i="2"/>
  <c r="S1645" i="2"/>
  <c r="S1646" i="2"/>
  <c r="S1647" i="2"/>
  <c r="S1648" i="2"/>
  <c r="S1649" i="2"/>
  <c r="S1650" i="2"/>
  <c r="S1651" i="2"/>
  <c r="S1652" i="2"/>
  <c r="S1653" i="2"/>
  <c r="S1654" i="2"/>
  <c r="S1655" i="2"/>
  <c r="S1656" i="2"/>
  <c r="S1657" i="2"/>
  <c r="S1658" i="2"/>
  <c r="S1659" i="2"/>
  <c r="S1660" i="2"/>
  <c r="S1661" i="2"/>
  <c r="S1662" i="2"/>
  <c r="S1663" i="2"/>
  <c r="S1664" i="2"/>
  <c r="S1665" i="2"/>
  <c r="S1666" i="2"/>
  <c r="S1667" i="2"/>
  <c r="S1668" i="2"/>
  <c r="S1669" i="2"/>
  <c r="S1670" i="2"/>
  <c r="S1671" i="2"/>
  <c r="S1672" i="2"/>
  <c r="S1673" i="2"/>
  <c r="S1674" i="2"/>
  <c r="S1675" i="2"/>
  <c r="S1676" i="2"/>
  <c r="S1677" i="2"/>
  <c r="S1678" i="2"/>
  <c r="S1679" i="2"/>
  <c r="S1680" i="2"/>
  <c r="S1681" i="2"/>
  <c r="S1682" i="2"/>
  <c r="S1683" i="2"/>
  <c r="S1684" i="2"/>
  <c r="S1685" i="2"/>
  <c r="S1686" i="2"/>
  <c r="S1687" i="2"/>
  <c r="S1688" i="2"/>
  <c r="S1689" i="2"/>
  <c r="S1690" i="2"/>
  <c r="S1691" i="2"/>
  <c r="S1692" i="2"/>
  <c r="S1693" i="2"/>
  <c r="S1694" i="2"/>
  <c r="S1695" i="2"/>
  <c r="S1696" i="2"/>
  <c r="S1697" i="2"/>
  <c r="S1698" i="2"/>
  <c r="S1699" i="2"/>
  <c r="S1700" i="2"/>
  <c r="S1701" i="2"/>
  <c r="S1702" i="2"/>
  <c r="S1703" i="2"/>
  <c r="S1704" i="2"/>
  <c r="S1705" i="2"/>
  <c r="S1706" i="2"/>
  <c r="S1707" i="2"/>
  <c r="S1708" i="2"/>
  <c r="S1709" i="2"/>
  <c r="S1710" i="2"/>
  <c r="S1711" i="2"/>
  <c r="S1712" i="2"/>
  <c r="S1713" i="2"/>
  <c r="S1714" i="2"/>
  <c r="S1715" i="2"/>
  <c r="S1716" i="2"/>
  <c r="S1717" i="2"/>
  <c r="S1718" i="2"/>
  <c r="S1719" i="2"/>
  <c r="S1720" i="2"/>
  <c r="S1721" i="2"/>
  <c r="S1722" i="2"/>
  <c r="S1723" i="2"/>
  <c r="S1724" i="2"/>
  <c r="S1725" i="2"/>
  <c r="S1726" i="2"/>
  <c r="S1727" i="2"/>
  <c r="S1728" i="2"/>
  <c r="S1729" i="2"/>
  <c r="S1730" i="2"/>
  <c r="S1731" i="2"/>
  <c r="S1732" i="2"/>
  <c r="S1733" i="2"/>
  <c r="S1734" i="2"/>
  <c r="S1735" i="2"/>
  <c r="S1736" i="2"/>
  <c r="S1737" i="2"/>
  <c r="S1738" i="2"/>
  <c r="S1739" i="2"/>
  <c r="S1740" i="2"/>
  <c r="S1741" i="2"/>
  <c r="S1742" i="2"/>
  <c r="S1743" i="2"/>
  <c r="S1744" i="2"/>
  <c r="S1745" i="2"/>
  <c r="S1746" i="2"/>
  <c r="S1747" i="2"/>
  <c r="S1748" i="2"/>
  <c r="S1749" i="2"/>
  <c r="S1750" i="2"/>
  <c r="S1751" i="2"/>
  <c r="S1752" i="2"/>
  <c r="S1753" i="2"/>
  <c r="S1754" i="2"/>
  <c r="S1755" i="2"/>
  <c r="S1756" i="2"/>
  <c r="S1757" i="2"/>
  <c r="S1758" i="2"/>
  <c r="S1759" i="2"/>
  <c r="S1760" i="2"/>
  <c r="S1761" i="2"/>
  <c r="S1762" i="2"/>
  <c r="S1763" i="2"/>
  <c r="S1764" i="2"/>
  <c r="S1765" i="2"/>
  <c r="S1766" i="2"/>
  <c r="S1767" i="2"/>
  <c r="S1768" i="2"/>
  <c r="S1769" i="2"/>
  <c r="S1770" i="2"/>
  <c r="S1771" i="2"/>
  <c r="S1772" i="2"/>
  <c r="S1773" i="2"/>
  <c r="S1774" i="2"/>
  <c r="S1775" i="2"/>
  <c r="S1776" i="2"/>
  <c r="S1777" i="2"/>
  <c r="S1778" i="2"/>
  <c r="S1779" i="2"/>
  <c r="S1780" i="2"/>
  <c r="S1781" i="2"/>
  <c r="S1782" i="2"/>
  <c r="S1783" i="2"/>
  <c r="S1784" i="2"/>
  <c r="S1785" i="2"/>
  <c r="S1786" i="2"/>
  <c r="S1787" i="2"/>
  <c r="S1788" i="2"/>
  <c r="S1789" i="2"/>
  <c r="S1790" i="2"/>
  <c r="S1791" i="2"/>
  <c r="S1792" i="2"/>
  <c r="S1793" i="2"/>
  <c r="S1794" i="2"/>
  <c r="S1795" i="2"/>
  <c r="S1796" i="2"/>
  <c r="S1797" i="2"/>
  <c r="S1798" i="2"/>
  <c r="S1799" i="2"/>
  <c r="S1800" i="2"/>
  <c r="S1801" i="2"/>
  <c r="S1802" i="2"/>
  <c r="S1803" i="2"/>
  <c r="S1804" i="2"/>
  <c r="S1805" i="2"/>
  <c r="S1806" i="2"/>
  <c r="S1807" i="2"/>
  <c r="S1808" i="2"/>
  <c r="S1809" i="2"/>
  <c r="S1810" i="2"/>
  <c r="S1811" i="2"/>
  <c r="S1812" i="2"/>
  <c r="S1813" i="2"/>
  <c r="S1814" i="2"/>
  <c r="S1815" i="2"/>
  <c r="S1816" i="2"/>
  <c r="S1817" i="2"/>
  <c r="S1818" i="2"/>
  <c r="S1819" i="2"/>
  <c r="S1820" i="2"/>
  <c r="S1821" i="2"/>
  <c r="S1822" i="2"/>
  <c r="S1823" i="2"/>
  <c r="S1824" i="2"/>
  <c r="S1825" i="2"/>
  <c r="S1826" i="2"/>
  <c r="S1827" i="2"/>
  <c r="S1828" i="2"/>
  <c r="S1829" i="2"/>
  <c r="S1830" i="2"/>
  <c r="S1831" i="2"/>
  <c r="S1832" i="2"/>
  <c r="S1833" i="2"/>
  <c r="S1834" i="2"/>
  <c r="S1835" i="2"/>
  <c r="S1836" i="2"/>
  <c r="S1837" i="2"/>
  <c r="S1838" i="2"/>
  <c r="S1839" i="2"/>
  <c r="S1840" i="2"/>
  <c r="S1841" i="2"/>
  <c r="S1842" i="2"/>
  <c r="S1843" i="2"/>
  <c r="S1844" i="2"/>
  <c r="S1845" i="2"/>
  <c r="S1846" i="2"/>
  <c r="S1847" i="2"/>
  <c r="S1848" i="2"/>
  <c r="S1849" i="2"/>
  <c r="S1850" i="2"/>
  <c r="S1851" i="2"/>
  <c r="S1852" i="2"/>
  <c r="S1853" i="2"/>
  <c r="S1854" i="2"/>
  <c r="S1855" i="2"/>
  <c r="S1856" i="2"/>
  <c r="S1857" i="2"/>
  <c r="S1858" i="2"/>
  <c r="S1859" i="2"/>
  <c r="S1860" i="2"/>
  <c r="S1861" i="2"/>
  <c r="S1862" i="2"/>
  <c r="S1863" i="2"/>
  <c r="S1864" i="2"/>
  <c r="S1865" i="2"/>
  <c r="S1866" i="2"/>
  <c r="S1867" i="2"/>
  <c r="S1868" i="2"/>
  <c r="S2" i="2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2" i="5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C17" authorId="0" shapeId="0" xr:uid="{00000000-0006-0000-0000-000008000000}">
      <text>
        <r>
          <rPr>
            <b/>
            <sz val="9"/>
            <color indexed="81"/>
            <rFont val="Tahoma"/>
            <charset val="1"/>
          </rPr>
          <t>Dheras: anteriormente tenía sheer</t>
        </r>
      </text>
    </comment>
    <comment ref="F224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Dheras: </t>
        </r>
        <r>
          <rPr>
            <sz val="9"/>
            <color indexed="81"/>
            <rFont val="Tahoma"/>
            <family val="2"/>
          </rPr>
          <t>lo agregué</t>
        </r>
      </text>
    </comment>
    <comment ref="F235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Dheras </t>
        </r>
        <r>
          <rPr>
            <sz val="9"/>
            <color indexed="81"/>
            <rFont val="Tahoma"/>
            <family val="2"/>
          </rPr>
          <t>lo adicioné</t>
        </r>
      </text>
    </comment>
    <comment ref="C29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 xml:space="preserve">Dheras </t>
        </r>
        <r>
          <rPr>
            <sz val="9"/>
            <color indexed="81"/>
            <rFont val="Tahoma"/>
            <family val="2"/>
          </rPr>
          <t>antes decía sheer</t>
        </r>
      </text>
    </comment>
    <comment ref="B479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 xml:space="preserve">Dheras: </t>
        </r>
        <r>
          <rPr>
            <sz val="9"/>
            <color indexed="81"/>
            <rFont val="Tahoma"/>
            <family val="2"/>
          </rPr>
          <t>va en universales</t>
        </r>
      </text>
    </comment>
    <comment ref="C495" authorId="0" shapeId="0" xr:uid="{00000000-0006-0000-0000-000016000000}">
      <text>
        <r>
          <rPr>
            <b/>
            <sz val="9"/>
            <color indexed="81"/>
            <rFont val="Tahoma"/>
            <charset val="1"/>
          </rPr>
          <t xml:space="preserve">Dheras: </t>
        </r>
        <r>
          <rPr>
            <sz val="9"/>
            <color indexed="81"/>
            <rFont val="Tahoma"/>
            <family val="2"/>
          </rPr>
          <t>antes decía sheer</t>
        </r>
      </text>
    </comment>
    <comment ref="F56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Dheras:</t>
        </r>
        <r>
          <rPr>
            <sz val="9"/>
            <color indexed="81"/>
            <rFont val="Tahoma"/>
            <family val="2"/>
          </rPr>
          <t xml:space="preserve"> lo agregué</t>
        </r>
      </text>
    </comment>
    <comment ref="C590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Dheras: </t>
        </r>
        <r>
          <rPr>
            <sz val="9"/>
            <color indexed="81"/>
            <rFont val="Tahoma"/>
            <family val="2"/>
          </rPr>
          <t xml:space="preserve">decía antes sheer
</t>
        </r>
      </text>
    </comment>
    <comment ref="C692" authorId="0" shapeId="0" xr:uid="{00000000-0006-0000-0000-000009000000}">
      <text>
        <r>
          <rPr>
            <b/>
            <sz val="9"/>
            <color indexed="81"/>
            <rFont val="Tahoma"/>
            <charset val="1"/>
          </rPr>
          <t>Dheras: anteriormente tenía sheer</t>
        </r>
      </text>
    </comment>
    <comment ref="E766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Dheras: </t>
        </r>
        <r>
          <rPr>
            <sz val="9"/>
            <color indexed="81"/>
            <rFont val="Tahoma"/>
            <family val="2"/>
          </rPr>
          <t>antes decía control</t>
        </r>
      </text>
    </comment>
    <comment ref="B794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Dheras: </t>
        </r>
        <r>
          <rPr>
            <sz val="9"/>
            <color indexed="81"/>
            <rFont val="Tahoma"/>
            <family val="2"/>
          </rPr>
          <t>son universales</t>
        </r>
      </text>
    </comment>
    <comment ref="F868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 xml:space="preserve">Dheras: </t>
        </r>
        <r>
          <rPr>
            <sz val="9"/>
            <color indexed="81"/>
            <rFont val="Tahoma"/>
            <family val="2"/>
          </rPr>
          <t>lo agregué</t>
        </r>
      </text>
    </comment>
    <comment ref="E87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Dheras: </t>
        </r>
        <r>
          <rPr>
            <sz val="9"/>
            <color indexed="81"/>
            <rFont val="Tahoma"/>
            <family val="2"/>
          </rPr>
          <t>lo agregué</t>
        </r>
      </text>
    </comment>
    <comment ref="B910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Dheras:</t>
        </r>
        <r>
          <rPr>
            <sz val="9"/>
            <color indexed="81"/>
            <rFont val="Tahoma"/>
            <family val="2"/>
          </rPr>
          <t xml:space="preserve"> motorización</t>
        </r>
      </text>
    </comment>
    <comment ref="A1008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DHeras:</t>
        </r>
        <r>
          <rPr>
            <sz val="9"/>
            <color indexed="81"/>
            <rFont val="Tahoma"/>
            <charset val="1"/>
          </rPr>
          <t xml:space="preserve">
estos son universales, tanto para sheer como para enrollable</t>
        </r>
      </text>
    </comment>
    <comment ref="B1091" authorId="0" shapeId="0" xr:uid="{00000000-0006-0000-0000-00000A000000}">
      <text>
        <r>
          <rPr>
            <b/>
            <sz val="9"/>
            <color indexed="81"/>
            <rFont val="Tahoma"/>
            <charset val="1"/>
          </rPr>
          <t>Dheras: universal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10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Dheras: </t>
        </r>
        <r>
          <rPr>
            <sz val="9"/>
            <color indexed="81"/>
            <rFont val="Tahoma"/>
            <family val="2"/>
          </rPr>
          <t>lo agregué</t>
        </r>
      </text>
    </comment>
    <comment ref="C1216" authorId="0" shapeId="0" xr:uid="{00000000-0006-0000-0000-00000B000000}">
      <text>
        <r>
          <rPr>
            <b/>
            <sz val="9"/>
            <color indexed="81"/>
            <rFont val="Tahoma"/>
            <charset val="1"/>
          </rPr>
          <t xml:space="preserve">Dheras </t>
        </r>
        <r>
          <rPr>
            <sz val="9"/>
            <color indexed="81"/>
            <rFont val="Tahoma"/>
            <family val="2"/>
          </rPr>
          <t>antes decía sheer</t>
        </r>
      </text>
    </comment>
    <comment ref="E1297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Dheras: </t>
        </r>
        <r>
          <rPr>
            <sz val="9"/>
            <color indexed="81"/>
            <rFont val="Tahoma"/>
            <family val="2"/>
          </rPr>
          <t>decía semi bo</t>
        </r>
      </text>
    </comment>
    <comment ref="C1473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Dheras: </t>
        </r>
        <r>
          <rPr>
            <sz val="9"/>
            <color indexed="81"/>
            <rFont val="Tahoma"/>
            <family val="2"/>
          </rPr>
          <t>antes decía sheer</t>
        </r>
      </text>
    </comment>
    <comment ref="F1540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Dheras: </t>
        </r>
        <r>
          <rPr>
            <sz val="9"/>
            <color indexed="81"/>
            <rFont val="Tahoma"/>
            <family val="2"/>
          </rPr>
          <t>lo agregué</t>
        </r>
      </text>
    </comment>
    <comment ref="C1624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Dheras: </t>
        </r>
        <r>
          <rPr>
            <sz val="9"/>
            <color indexed="81"/>
            <rFont val="Tahoma"/>
            <family val="2"/>
          </rPr>
          <t>decía sheer</t>
        </r>
      </text>
    </comment>
    <comment ref="E17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Dheras: </t>
        </r>
        <r>
          <rPr>
            <sz val="9"/>
            <color indexed="81"/>
            <rFont val="Tahoma"/>
            <family val="2"/>
          </rPr>
          <t>decía Traslucida</t>
        </r>
      </text>
    </comment>
    <comment ref="C1723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 xml:space="preserve">Dheras </t>
        </r>
        <r>
          <rPr>
            <sz val="9"/>
            <color indexed="81"/>
            <rFont val="Tahoma"/>
            <family val="2"/>
          </rPr>
          <t>antes decía sheer</t>
        </r>
      </text>
    </comment>
  </commentList>
</comments>
</file>

<file path=xl/sharedStrings.xml><?xml version="1.0" encoding="utf-8"?>
<sst xmlns="http://schemas.openxmlformats.org/spreadsheetml/2006/main" count="12612" uniqueCount="2695">
  <si>
    <t>Vertical</t>
  </si>
  <si>
    <t>Componentes</t>
  </si>
  <si>
    <t>Kit De Tapas</t>
  </si>
  <si>
    <t>Carro Fleje</t>
  </si>
  <si>
    <t>Carro</t>
  </si>
  <si>
    <t>Dummy</t>
  </si>
  <si>
    <t>Broche</t>
  </si>
  <si>
    <t>Contrapeso Para Vertical</t>
  </si>
  <si>
    <t>Contrapeso</t>
  </si>
  <si>
    <t>Bicolor</t>
  </si>
  <si>
    <t>Blanco</t>
  </si>
  <si>
    <t>Silicon Lubricante En Spray</t>
  </si>
  <si>
    <t>Silicon</t>
  </si>
  <si>
    <t>Tornillo</t>
  </si>
  <si>
    <t>Escuadra Bracket Y/O Clip De Pared</t>
  </si>
  <si>
    <t>Escuadra</t>
  </si>
  <si>
    <t>Conector</t>
  </si>
  <si>
    <t>Ivory</t>
  </si>
  <si>
    <t>Chocolate</t>
  </si>
  <si>
    <t>Tope</t>
  </si>
  <si>
    <t>Cadena Metálica</t>
  </si>
  <si>
    <t>Acero Niquelado</t>
  </si>
  <si>
    <t>500 m</t>
  </si>
  <si>
    <t>S. Pedido</t>
  </si>
  <si>
    <t>Cadena Acero Niquelado No. 3/ 2.4 mm Con 100 m</t>
  </si>
  <si>
    <t>100 m</t>
  </si>
  <si>
    <t>Cadena Acero Niquelado No.10/ 4.5 mm Con 150 m</t>
  </si>
  <si>
    <t>150 m</t>
  </si>
  <si>
    <t>Cadena Plástica</t>
  </si>
  <si>
    <t>Bola Separada</t>
  </si>
  <si>
    <t>200 m</t>
  </si>
  <si>
    <t>Agotar Existencia</t>
  </si>
  <si>
    <t>250 m</t>
  </si>
  <si>
    <t>Bola Continua</t>
  </si>
  <si>
    <t>Transparente</t>
  </si>
  <si>
    <t>Tabletas Laserlite</t>
  </si>
  <si>
    <t>Portatela</t>
  </si>
  <si>
    <t>4.88 m</t>
  </si>
  <si>
    <t>Escuadra Y/O Clip De Portatela Opaco</t>
  </si>
  <si>
    <t>Opaco</t>
  </si>
  <si>
    <t>Tan</t>
  </si>
  <si>
    <t>Fawn</t>
  </si>
  <si>
    <t>Wheat</t>
  </si>
  <si>
    <t>Oak</t>
  </si>
  <si>
    <t>Galeria Ejecutiva En 4.88 Ivory</t>
  </si>
  <si>
    <t>Green</t>
  </si>
  <si>
    <t>2.40 m</t>
  </si>
  <si>
    <t>Adhesivos</t>
  </si>
  <si>
    <t>Yellow</t>
  </si>
  <si>
    <t>Green Brick</t>
  </si>
  <si>
    <t>Brown</t>
  </si>
  <si>
    <t>Riel Sencillo En 6.10 m Sin Anodizar</t>
  </si>
  <si>
    <t>Aluminio</t>
  </si>
  <si>
    <t>Riel</t>
  </si>
  <si>
    <t>Sin Anodizar</t>
  </si>
  <si>
    <t>Riel Reforzado En 6.10 m Sin Anodizar</t>
  </si>
  <si>
    <t>Riel Reforzado En 6.10 m Anodizado Natural</t>
  </si>
  <si>
    <t>Anodizado Natural</t>
  </si>
  <si>
    <t>Riel Reforzado En 6.10 m Pintado En Blanco</t>
  </si>
  <si>
    <t>Pintado En Blanco</t>
  </si>
  <si>
    <t>Riel Sencillo En 6.10 m Pintado En Blanco</t>
  </si>
  <si>
    <t>Varilla Operadora En 6.10 m</t>
  </si>
  <si>
    <t>Beige</t>
  </si>
  <si>
    <t>Percha</t>
  </si>
  <si>
    <t>Contrapeso Plastico 3 1/2 Pulgadas</t>
  </si>
  <si>
    <t>Oro</t>
  </si>
  <si>
    <t>Con Clip</t>
  </si>
  <si>
    <t>x Clip</t>
  </si>
  <si>
    <t>Naturee</t>
  </si>
  <si>
    <t>Naturee En 4.88 Ivory</t>
  </si>
  <si>
    <t>Bamboo</t>
  </si>
  <si>
    <t>Bamboo En 4.88 Wheat</t>
  </si>
  <si>
    <t>Woodrow En 4.88 Oak</t>
  </si>
  <si>
    <t>Woodrow</t>
  </si>
  <si>
    <t>Woodrow En 4.88 Mahogani</t>
  </si>
  <si>
    <t>Mahogani</t>
  </si>
  <si>
    <t>Country En 4.88 Green</t>
  </si>
  <si>
    <t>Country En 4.88 Brown</t>
  </si>
  <si>
    <t>Country En 4.88 Brick</t>
  </si>
  <si>
    <t>Brick</t>
  </si>
  <si>
    <t>Country En 4.88 Yellow</t>
  </si>
  <si>
    <t>Nobu</t>
  </si>
  <si>
    <t>Nobu En 4.88 Brick</t>
  </si>
  <si>
    <t>Nobu En 4.88 Beige</t>
  </si>
  <si>
    <t>Bordeaux</t>
  </si>
  <si>
    <t>Sand Vino</t>
  </si>
  <si>
    <t>Tabletas Premium</t>
  </si>
  <si>
    <t>Sand</t>
  </si>
  <si>
    <t>Vino</t>
  </si>
  <si>
    <t>Zafiro</t>
  </si>
  <si>
    <t>Firenza En 4.88 Blanco</t>
  </si>
  <si>
    <t>Firenza En 4.88 Sandstone</t>
  </si>
  <si>
    <t>Sandstone</t>
  </si>
  <si>
    <t>Firenza En 4.88 Azul</t>
  </si>
  <si>
    <t>Azul</t>
  </si>
  <si>
    <t>Firenza En 4.88 Verde</t>
  </si>
  <si>
    <t>Verde</t>
  </si>
  <si>
    <t>Sisal En 4.88 Ivory</t>
  </si>
  <si>
    <t>Sisal</t>
  </si>
  <si>
    <t>Monaco</t>
  </si>
  <si>
    <t>Arena</t>
  </si>
  <si>
    <t>Monaco En 4.88 Coral</t>
  </si>
  <si>
    <t>Coral</t>
  </si>
  <si>
    <t>Monaco En 4.88 Pacifico</t>
  </si>
  <si>
    <t>Pacifico</t>
  </si>
  <si>
    <t>Monaco En 4.88 Caribe</t>
  </si>
  <si>
    <t>Caribe</t>
  </si>
  <si>
    <t>Cumulus En 4.88 Blanco</t>
  </si>
  <si>
    <t>Cumulus En 4.88 Azul Pizarra</t>
  </si>
  <si>
    <t>Azul Pizarra</t>
  </si>
  <si>
    <t>Cumulus En 4.88 Negro</t>
  </si>
  <si>
    <t>Negro</t>
  </si>
  <si>
    <t>Cumulus En 4.88 Azul Acero</t>
  </si>
  <si>
    <t>Azul Acero</t>
  </si>
  <si>
    <t>Cumulus En 4.88 Gris</t>
  </si>
  <si>
    <t>Gris</t>
  </si>
  <si>
    <t>Cumulus En 4.88 Rosa</t>
  </si>
  <si>
    <t>Rosa</t>
  </si>
  <si>
    <t>Durazno</t>
  </si>
  <si>
    <t>Cumulus En 4.88 Verde Menta</t>
  </si>
  <si>
    <t>Verde Menta</t>
  </si>
  <si>
    <t>Renacimiento En 4.88 Blanco</t>
  </si>
  <si>
    <t>Renacimiento</t>
  </si>
  <si>
    <t>Renacimiento En 4.88 Verde</t>
  </si>
  <si>
    <t>Rio En 4.88 Blanco</t>
  </si>
  <si>
    <t>Rio</t>
  </si>
  <si>
    <t>Rio En 4.88 Vino</t>
  </si>
  <si>
    <t>Rio En 4.88 Azul</t>
  </si>
  <si>
    <t>Satin</t>
  </si>
  <si>
    <t>Satin Linen En 4.88 Azul</t>
  </si>
  <si>
    <t>Frost</t>
  </si>
  <si>
    <t>Cal. 22</t>
  </si>
  <si>
    <t>Azul Wedgewood</t>
  </si>
  <si>
    <t>Satin Linen En 4.88 Verde</t>
  </si>
  <si>
    <t>Shantung</t>
  </si>
  <si>
    <t>Shantung En 4.88 Rosa</t>
  </si>
  <si>
    <t>Shantung En 4.88 Verde</t>
  </si>
  <si>
    <t>Boulder</t>
  </si>
  <si>
    <t>Adisson</t>
  </si>
  <si>
    <t>Adisson En 4.88 Ivory</t>
  </si>
  <si>
    <t>Adisson En 4.88 Amarillo</t>
  </si>
  <si>
    <t>Amarillo</t>
  </si>
  <si>
    <t>Adisson En 4.88 Verde Botella</t>
  </si>
  <si>
    <t>Verde Botella</t>
  </si>
  <si>
    <t>Adisson En 4.88 Negro</t>
  </si>
  <si>
    <t>Adisson En 4.88 Vino</t>
  </si>
  <si>
    <t>Adisson En 4.88 Azul Acero</t>
  </si>
  <si>
    <t>Adisson En 4.88 Azul Rey</t>
  </si>
  <si>
    <t>Azul Rey</t>
  </si>
  <si>
    <t>Fiesta En 4.88 Blanco</t>
  </si>
  <si>
    <t>Fiesta En 4.88 Amarillo</t>
  </si>
  <si>
    <t>Fiesta En 4.88 Vino</t>
  </si>
  <si>
    <t>Fiesta En 4.88 Pistache</t>
  </si>
  <si>
    <t>Pistache</t>
  </si>
  <si>
    <t>Fiesta En 4.88 Azul Acero</t>
  </si>
  <si>
    <t>Fiesta En 4.88 Rosa</t>
  </si>
  <si>
    <t>Fiesta En 4.88 Off White</t>
  </si>
  <si>
    <t>White</t>
  </si>
  <si>
    <t>Delta En 4.88 Blanco</t>
  </si>
  <si>
    <t>Delta En 4.88 Tan</t>
  </si>
  <si>
    <t>Delta En 4.88 Gris</t>
  </si>
  <si>
    <t>Delta En 4.88 Mauve</t>
  </si>
  <si>
    <t>Mauve</t>
  </si>
  <si>
    <t>Delta En 4.88 Rosa</t>
  </si>
  <si>
    <t>Delta En 4.88 Durazno</t>
  </si>
  <si>
    <t>Delta En 4.88 Verde Menta</t>
  </si>
  <si>
    <t>Cal. 27</t>
  </si>
  <si>
    <t>Rayado Lasser Cal. 27 En 4.88 Azul Acero</t>
  </si>
  <si>
    <t>Frost Cal. 22 En 4.88 Blanco</t>
  </si>
  <si>
    <t>Frost Cal. 22 En 4.88 Ivory</t>
  </si>
  <si>
    <t>Frost Cal. 22 En 4.88 Tan</t>
  </si>
  <si>
    <t>Frost Cal. 22 En 4.88 Gris</t>
  </si>
  <si>
    <t>Frost Cal. 22 En 4.88 Mauve</t>
  </si>
  <si>
    <t>Frost Cal. 22 En 4.88 Rosa</t>
  </si>
  <si>
    <t>Frost Cal. 22 En 4.88 Durazno</t>
  </si>
  <si>
    <t>Frost Cal. 22 En 4.88 Verde Menta</t>
  </si>
  <si>
    <t>Frost Cal. 22 En 4.88 Azul Pizarra</t>
  </si>
  <si>
    <t>Frost Cal. 22 En 4.88 Azul Acero</t>
  </si>
  <si>
    <t>Frost Cal. 22 En 4.88 Vino</t>
  </si>
  <si>
    <t>Frost Cal. 22 En 4.88 Azul Lavanda-Wedgewood</t>
  </si>
  <si>
    <t>Azul Lavanda-Wedgewood</t>
  </si>
  <si>
    <t>Frost Cal. 22 En 4.88 Azul Rey</t>
  </si>
  <si>
    <t>Frost Cal. 22 En 4.88 Azul Marino</t>
  </si>
  <si>
    <t>Azul Marino</t>
  </si>
  <si>
    <t>Frost Cal. 22 En 4.88 Amarillo</t>
  </si>
  <si>
    <t>Frost Cal. 22 En 4.88 Verde Botella</t>
  </si>
  <si>
    <t>Liso</t>
  </si>
  <si>
    <t>Liso Lasser Cal. 22 En 4.88 Gris</t>
  </si>
  <si>
    <t>Liso Lasser Cal. 22 En 4.88 Rosa</t>
  </si>
  <si>
    <t>Liso Lasser Cal. 22 En 4.88 Durazno</t>
  </si>
  <si>
    <t>Liso Lasser Cal. 27 En 4.88 Gris</t>
  </si>
  <si>
    <t>Liso Lasser Cal. 27 En 4.88 Rosa</t>
  </si>
  <si>
    <t>Liso Lasser Cal. 27 En 4.88 Azul Wedgewood</t>
  </si>
  <si>
    <t>Liso Premium Cal. 22 Yellow</t>
  </si>
  <si>
    <t>Liso Premium Cal. 22 Mauve</t>
  </si>
  <si>
    <t>Space Blue</t>
  </si>
  <si>
    <t>Soft Pink</t>
  </si>
  <si>
    <t>Aqua</t>
  </si>
  <si>
    <t>Dark Blue</t>
  </si>
  <si>
    <t>Gray</t>
  </si>
  <si>
    <t>Peach</t>
  </si>
  <si>
    <t>Soft Blue</t>
  </si>
  <si>
    <t>Steel Blue</t>
  </si>
  <si>
    <t>Lila</t>
  </si>
  <si>
    <t>Liso Premium Cal. 27 Soft Pink</t>
  </si>
  <si>
    <t>Liso Premium Cal. 27 Gray</t>
  </si>
  <si>
    <t>Deep Blue</t>
  </si>
  <si>
    <t>Liso Premium Cal. 27 Mauve</t>
  </si>
  <si>
    <t>Rayado Premium Cal. 22 Tan</t>
  </si>
  <si>
    <t>Rayado Premium Cal. 22 Gray</t>
  </si>
  <si>
    <t>Rayado Premium Cal. 22 White</t>
  </si>
  <si>
    <t>Rayado Premium Cal. 27 Ivory</t>
  </si>
  <si>
    <t>Rayado Premium Cal. 27 Tan</t>
  </si>
  <si>
    <t>Rayado Premium Cal. 27 White</t>
  </si>
  <si>
    <t>String White</t>
  </si>
  <si>
    <t>String</t>
  </si>
  <si>
    <t>String Tan</t>
  </si>
  <si>
    <t>String Ivory</t>
  </si>
  <si>
    <t>Lino</t>
  </si>
  <si>
    <t>Lino Taupe</t>
  </si>
  <si>
    <t>Taupe</t>
  </si>
  <si>
    <t>Lino Terracota</t>
  </si>
  <si>
    <t>Terracota</t>
  </si>
  <si>
    <t>Sand Ivory</t>
  </si>
  <si>
    <t>Sand Mauve</t>
  </si>
  <si>
    <t>Blue</t>
  </si>
  <si>
    <t>Sand Dark Blue</t>
  </si>
  <si>
    <t>Rojo</t>
  </si>
  <si>
    <t>Sand Chocolate</t>
  </si>
  <si>
    <t>Indigo</t>
  </si>
  <si>
    <t>Forest</t>
  </si>
  <si>
    <t>Mini Liso Ivory</t>
  </si>
  <si>
    <t>4.20 m</t>
  </si>
  <si>
    <t>Mini Liso Tan</t>
  </si>
  <si>
    <t>Mini Liso Gray</t>
  </si>
  <si>
    <t>Ivory Tan</t>
  </si>
  <si>
    <t>Ivory Mauve</t>
  </si>
  <si>
    <t>White Peach</t>
  </si>
  <si>
    <t>Silky</t>
  </si>
  <si>
    <t>Silky Elegance Met Ivory</t>
  </si>
  <si>
    <t>Capello</t>
  </si>
  <si>
    <t>Salmon Olive</t>
  </si>
  <si>
    <t>Copper</t>
  </si>
  <si>
    <t>Madera</t>
  </si>
  <si>
    <t>Nogal</t>
  </si>
  <si>
    <t>Cedro</t>
  </si>
  <si>
    <t>Wengue</t>
  </si>
  <si>
    <t>Madera Premium Cerezo</t>
  </si>
  <si>
    <t>Cerezo</t>
  </si>
  <si>
    <t>Perforado</t>
  </si>
  <si>
    <t>Bronce</t>
  </si>
  <si>
    <t>Linen</t>
  </si>
  <si>
    <t>Sheer</t>
  </si>
  <si>
    <t>Mecanismo</t>
  </si>
  <si>
    <t>Cofre Chico En 5.80 m Blanco</t>
  </si>
  <si>
    <t>Cofre Chico</t>
  </si>
  <si>
    <t xml:space="preserve">5.80 m </t>
  </si>
  <si>
    <t>Cofre Chico En 5.80 m Chocolate Brillante</t>
  </si>
  <si>
    <t>Chocolate Brillante</t>
  </si>
  <si>
    <t>Cofre Chico En 5.80 m Ivory</t>
  </si>
  <si>
    <t>Cortinero</t>
  </si>
  <si>
    <t>Tubo</t>
  </si>
  <si>
    <t>Mango De Madera Para Baston</t>
  </si>
  <si>
    <t>Contrapeso Para Sheer Elegance En 5.80 m Blanco</t>
  </si>
  <si>
    <t>Contrapeso Para Sheer Tipo Europeo En 5.80 m Chocolate Brillan</t>
  </si>
  <si>
    <t>Cofre Chico En 6.10 m Chocolate Brillante</t>
  </si>
  <si>
    <t>Cofre Chico En 6.10 m Ivory</t>
  </si>
  <si>
    <t>Barra De Giro De Cruz</t>
  </si>
  <si>
    <t>Barra De Giro De Cruz En 6.10 m Ivory</t>
  </si>
  <si>
    <t>Barra De Giro De Cruz En 6.10 m Chocolate Brillante</t>
  </si>
  <si>
    <t>Contrapeso Para Sheer Elegance Tipo A En 6.10 m Blanco</t>
  </si>
  <si>
    <t>Contrapeso Para Sheer Elegance Tipo A En 6.10 m Ivory</t>
  </si>
  <si>
    <t>Contrapeso Para Sheer Elegance Tipo A En 6.10 m Chocolate Brillante</t>
  </si>
  <si>
    <t>Tapas</t>
  </si>
  <si>
    <t>Escuadra Bracket Para Sheer Elegance Europeo</t>
  </si>
  <si>
    <t>Tubo Sheer De 1-1/2 Con Doble Ranura En 6.10 m</t>
  </si>
  <si>
    <t>6.10 m</t>
  </si>
  <si>
    <t>Riel Para Panel Japones De 4 Vias En 5.80 m</t>
  </si>
  <si>
    <t>Panel Japones</t>
  </si>
  <si>
    <t>Riel Con Velcro Para Panel Japones En 5.80 m</t>
  </si>
  <si>
    <t>Bracket</t>
  </si>
  <si>
    <t>Contrapeso Para Panel Japones</t>
  </si>
  <si>
    <t>Union Punta Punta Europeo Con Engrane</t>
  </si>
  <si>
    <t>Union</t>
  </si>
  <si>
    <t>Union Punta Punta Europeo Sin Engrane</t>
  </si>
  <si>
    <t>Union Punta Punta Sky Linen R- 8</t>
  </si>
  <si>
    <t>Union Punta Punta Sky Linen R-16</t>
  </si>
  <si>
    <t>Inserto Plastico Grueso</t>
  </si>
  <si>
    <t>Inserto</t>
  </si>
  <si>
    <t>Inserto Plastico Delgado</t>
  </si>
  <si>
    <t>Enrollable</t>
  </si>
  <si>
    <t>Kit De Tapas Ovaladas Con Tornillo Blancas (5 juegos)</t>
  </si>
  <si>
    <t>Kit De Tapas Ovaladas Con Tornillo Ivory (5 juegos)</t>
  </si>
  <si>
    <t>Kit De Tapas Ovaladas Con Tornillo Gris (5 juegos)</t>
  </si>
  <si>
    <t>Kit De Tapas Ovaladas Con Tornillo Chocolate (5 juegos)</t>
  </si>
  <si>
    <t>Kit De Tapas Ovaladas Con Tornillo Transparente (5 juegos)</t>
  </si>
  <si>
    <t>Kit De Tapas Ovaladas Sin Tornillo Blancas (5 juegos)</t>
  </si>
  <si>
    <t>Kit De Tapas Ovaladas Sin Tornillo Ivory (5 juegos)</t>
  </si>
  <si>
    <t>Kit De Tapas Ovaladas Sin Tornillo Chocolate (5 juegos)</t>
  </si>
  <si>
    <t>Brazos Para Carros De Aluminio Con Tornillo</t>
  </si>
  <si>
    <t>Carros</t>
  </si>
  <si>
    <t>Cinta Doble Cara Poliester Roja De 1 Pulgada 50 m</t>
  </si>
  <si>
    <t>Cinta Doble Cara Poliester Roja De 1/2 Pulgada 50 m</t>
  </si>
  <si>
    <t>Bracket Intermedio Blanco</t>
  </si>
  <si>
    <t>Intermedio</t>
  </si>
  <si>
    <t>Resorte</t>
  </si>
  <si>
    <t>Cadena Sin Fin De 3.60 m Blanca</t>
  </si>
  <si>
    <t>Sin Fin</t>
  </si>
  <si>
    <t>3.60 m</t>
  </si>
  <si>
    <t>6.0 m</t>
  </si>
  <si>
    <t>Cadena Sin Fin De 4.20 m Blanca</t>
  </si>
  <si>
    <t>3.0 m</t>
  </si>
  <si>
    <t>Tubo Enrollable De 1 1/2 Con Ranura Plana Premium En 6.10 m</t>
  </si>
  <si>
    <t>Tubo Sheer De 1-1/4 Con Ranura Plana En 6.10 m</t>
  </si>
  <si>
    <t>Tubo Liso De 2 Pulg En 6.10 m</t>
  </si>
  <si>
    <t>Base Tipo A Rolux En 6.10 m Blanco</t>
  </si>
  <si>
    <t>Base Tipo A Rolux</t>
  </si>
  <si>
    <t>Base Tipo A Rolux En 6.10 m Ivory</t>
  </si>
  <si>
    <t>Base Tipo A Rolux En 6.10 m Anodizado Natural</t>
  </si>
  <si>
    <t>Base Ovalada En 6.10 m Blanco</t>
  </si>
  <si>
    <t>Base Ovalada</t>
  </si>
  <si>
    <t>Base Ovalada En 6.10 m Ivory</t>
  </si>
  <si>
    <t>Base Ovalada En 6.10 m Anodizado Natural</t>
  </si>
  <si>
    <t>Base Ovalada En 6.10 m Sin Acabado</t>
  </si>
  <si>
    <t>Sin Acabado</t>
  </si>
  <si>
    <t>Solera De 1/8 X 1 Pulg En 6.10 m Sin Acabado</t>
  </si>
  <si>
    <t>Solera</t>
  </si>
  <si>
    <t>Romana</t>
  </si>
  <si>
    <t>Clutch</t>
  </si>
  <si>
    <t>Soporte De 2-1/8 Pulgadas Para Romana Pesada</t>
  </si>
  <si>
    <t>Soporte</t>
  </si>
  <si>
    <t>Tapon</t>
  </si>
  <si>
    <t>Clip</t>
  </si>
  <si>
    <t>Disco Y Guia Para Romana Pesada</t>
  </si>
  <si>
    <t>Disco</t>
  </si>
  <si>
    <t>Escuadra Bracket Con Mariposa</t>
  </si>
  <si>
    <t>Mariposa</t>
  </si>
  <si>
    <t>Barra Solida De 3/8 En 6.10 m Dorada</t>
  </si>
  <si>
    <t>Barra Solida</t>
  </si>
  <si>
    <t>Dorado</t>
  </si>
  <si>
    <t>Varilla De Fibra De Vidrio De 4 mm En 6 m Importacion</t>
  </si>
  <si>
    <t>6 m</t>
  </si>
  <si>
    <t>Importacion</t>
  </si>
  <si>
    <t>Freno Americano Plastico</t>
  </si>
  <si>
    <t>Polea Para Freno Americano</t>
  </si>
  <si>
    <t>Polea</t>
  </si>
  <si>
    <t>Perilla De Madera Con Acabado</t>
  </si>
  <si>
    <t>Perilla</t>
  </si>
  <si>
    <t>Riel Cabezal y/o Contrapeso Plisada Blanco En 5.80 m</t>
  </si>
  <si>
    <t>Plisada</t>
  </si>
  <si>
    <t>Anillo</t>
  </si>
  <si>
    <t>Campanilla</t>
  </si>
  <si>
    <t>Riel Hotelero Ligero En 6.10 m Anodizado Natural</t>
  </si>
  <si>
    <t>Riel Hotelero Ligero En 6.10 m Blanco</t>
  </si>
  <si>
    <t>Riel Hotelero Costero En 6.10 m Anodizado Natural</t>
  </si>
  <si>
    <t>Riel Velcrado Para Romana En 5.80 m</t>
  </si>
  <si>
    <t>3.66 m</t>
  </si>
  <si>
    <t>Carrete Galon</t>
  </si>
  <si>
    <t>Comando Cadena</t>
  </si>
  <si>
    <t>Cadena</t>
  </si>
  <si>
    <t>Eje De Movimiento De Aluminio En 5.80 m B</t>
  </si>
  <si>
    <t>Anilla</t>
  </si>
  <si>
    <t>Pasa Cordon</t>
  </si>
  <si>
    <t>Freno Grande Bajada Y Subida Universal</t>
  </si>
  <si>
    <t>Riel Curvo Toxa En 5.80 m</t>
  </si>
  <si>
    <t>Kit De Rodillo</t>
  </si>
  <si>
    <t>Bracket De Instalacion Toxa</t>
  </si>
  <si>
    <t>Popote De Policarbonato En 6 m</t>
  </si>
  <si>
    <t xml:space="preserve">Tapas </t>
  </si>
  <si>
    <t>Tubo De Aluminio Para Romana Sin Costura Ivory en 6.10 m</t>
  </si>
  <si>
    <t>Varilla De Fibra De Vidrio De 3 mm En 6 m Importacion</t>
  </si>
  <si>
    <t>Kit Guia</t>
  </si>
  <si>
    <t>Kit De Tapas Para Romana Tubo De Aluminio Transparente 5 juego</t>
  </si>
  <si>
    <t>Black Out De 1.83 m White</t>
  </si>
  <si>
    <t>Tela</t>
  </si>
  <si>
    <t>BO</t>
  </si>
  <si>
    <t>Black Out De 1.83 m Ivory</t>
  </si>
  <si>
    <t>Black Out De 1.83 m Beige</t>
  </si>
  <si>
    <t>Black Out De 1.83 m Perla</t>
  </si>
  <si>
    <t>Perla</t>
  </si>
  <si>
    <t>Black Out Premium De 3 m Blanco</t>
  </si>
  <si>
    <t>Black Out Textil Combinado De 2.5 m Blanco-Negro</t>
  </si>
  <si>
    <t>Black Out De 3 m Beige</t>
  </si>
  <si>
    <t>1.0 m</t>
  </si>
  <si>
    <t>Black Out De 2.5 m Beige</t>
  </si>
  <si>
    <t>Black Out Granada De 1.9 m Lila</t>
  </si>
  <si>
    <t>Sheer Elegance De 2.6 m Ivory</t>
  </si>
  <si>
    <t>Sheer Elegance</t>
  </si>
  <si>
    <t>2.60 m</t>
  </si>
  <si>
    <t>Sheer Elegance De 2.6 m Gris</t>
  </si>
  <si>
    <t>Sheer Elegance De 2.6 m Durazno</t>
  </si>
  <si>
    <t>Sheer Elegance De 2.6 m Lila</t>
  </si>
  <si>
    <t>Sheer Elegance Traslucida De 2.6 m Mushroom Ivory</t>
  </si>
  <si>
    <t>Mushroom</t>
  </si>
  <si>
    <t>Sheer Elegance De 2.6 m Tabaco</t>
  </si>
  <si>
    <t>Tabaco</t>
  </si>
  <si>
    <t>Sheer Elegance De 2.6 m White</t>
  </si>
  <si>
    <t>Sheer Elegance Traslucida De 2.8 m Brown</t>
  </si>
  <si>
    <t>2.8 m</t>
  </si>
  <si>
    <t>Sheer Elegance Traslucida De 2.8 m Chocolate</t>
  </si>
  <si>
    <t>Sheer Elegance Traslucida De 2.8 m Mushroom Ivory</t>
  </si>
  <si>
    <t>Mushroom Ivory</t>
  </si>
  <si>
    <t>Sheer Elegance Traslucida De 2.8 m Kaki</t>
  </si>
  <si>
    <t>Kaki</t>
  </si>
  <si>
    <t>Black Out Textil Combinado De 2.5 m Blanco-Chocolate</t>
  </si>
  <si>
    <t>Black Out Textil De 2.5 m Rojo</t>
  </si>
  <si>
    <t>Black Out Textil De 2.5 m Naranja</t>
  </si>
  <si>
    <t>Naranja</t>
  </si>
  <si>
    <t>Lino CX Vainilla</t>
  </si>
  <si>
    <t>Vainilla</t>
  </si>
  <si>
    <t>Shangrila</t>
  </si>
  <si>
    <t>3 m</t>
  </si>
  <si>
    <t>Maxima De 2 m Vainilla</t>
  </si>
  <si>
    <t>Maxima De 2 m Camel</t>
  </si>
  <si>
    <t>Camel</t>
  </si>
  <si>
    <t>Suede Terciopelo De 2 Marron</t>
  </si>
  <si>
    <t>Marron</t>
  </si>
  <si>
    <t>Tela Shantung De 3.20 m Azul</t>
  </si>
  <si>
    <t>Tela Shantung De 3.20 m Lila</t>
  </si>
  <si>
    <t>Tela Shantung De 3.20 m Cafe</t>
  </si>
  <si>
    <t>Cafe</t>
  </si>
  <si>
    <t>Tela Shantung De 3.20 m Verde</t>
  </si>
  <si>
    <t>Screen Premium 3000 De 2.5 m Beige</t>
  </si>
  <si>
    <t>Screen Premium 2000 De 2 m White Gray</t>
  </si>
  <si>
    <t>Screen Premium 2000 De 2.5 m White Gray</t>
  </si>
  <si>
    <t>Screen Premium 2000 De 2.5 m White Linen</t>
  </si>
  <si>
    <t>Screen Premium 2000 De 2.5 m White</t>
  </si>
  <si>
    <t>Screen 4000</t>
  </si>
  <si>
    <t>Screen Premium 2000 De 3 m White Gray</t>
  </si>
  <si>
    <t>Screen Premium 2000 De 3 m White Linen</t>
  </si>
  <si>
    <t>Screen Premium 2000 De 3 m White</t>
  </si>
  <si>
    <t>Screen Premium 4000 De 2.5 m White Gray</t>
  </si>
  <si>
    <t>Screen Premium 4000 De 2.5 m White Linen</t>
  </si>
  <si>
    <t>Screen Premium 4000 De 2.5 m White</t>
  </si>
  <si>
    <t>Screen Premium 4000 De 3 m White Gray</t>
  </si>
  <si>
    <t>Screen Premium 4000 De 3 m White Linen</t>
  </si>
  <si>
    <t>Screen Premium 4000 De 3 m White</t>
  </si>
  <si>
    <t>Jute De 2.13 m Crema</t>
  </si>
  <si>
    <t>Crema</t>
  </si>
  <si>
    <t>Jute De 2.13 m Beige</t>
  </si>
  <si>
    <t>Paper De 2.13 m Natural</t>
  </si>
  <si>
    <t>Paper</t>
  </si>
  <si>
    <t>2.13 m</t>
  </si>
  <si>
    <t>Natural</t>
  </si>
  <si>
    <t>Paper De 2.13 m Coffe</t>
  </si>
  <si>
    <t>Coffe</t>
  </si>
  <si>
    <t>Paper De 2.13 m White</t>
  </si>
  <si>
    <t>Malaga De 2.2 m Blanco</t>
  </si>
  <si>
    <t>Sheer Europea 4.5 De 2.8 m Chocolate/Duo Season Dusk de 2.80</t>
  </si>
  <si>
    <t>Malaga De 2.2 m Terracota</t>
  </si>
  <si>
    <t>Malaga De 2.2 m Naranja</t>
  </si>
  <si>
    <t>Tela Sevilla De 2.2 m Coral</t>
  </si>
  <si>
    <t>Sevilla</t>
  </si>
  <si>
    <t xml:space="preserve">2 m </t>
  </si>
  <si>
    <t>Tela Sevilla De 2.2 m Crema</t>
  </si>
  <si>
    <t>Tela Sevilla De 2.2 m Naranja Claro</t>
  </si>
  <si>
    <t>Naranje Claro</t>
  </si>
  <si>
    <t>Motor Tubular Europeo De 20 k</t>
  </si>
  <si>
    <t>Motorizada</t>
  </si>
  <si>
    <t>Automatismo</t>
  </si>
  <si>
    <t>Motor</t>
  </si>
  <si>
    <t>Motor Para 65 Kg</t>
  </si>
  <si>
    <t>Intermedio Bmighty Para Motor De 45 mm</t>
  </si>
  <si>
    <t>Bmighty</t>
  </si>
  <si>
    <t>Intermedio Bmighty Para Motor De 45 mm Angular</t>
  </si>
  <si>
    <t>Control</t>
  </si>
  <si>
    <t>Europeo</t>
  </si>
  <si>
    <t>Pinzas Inferior De PVC</t>
  </si>
  <si>
    <t>Accesorios</t>
  </si>
  <si>
    <t>Pinzas Superiores De PVC</t>
  </si>
  <si>
    <t>Troquel</t>
  </si>
  <si>
    <t>Barra Solida De 1/4 En 6.10 m</t>
  </si>
  <si>
    <t>Barra Solida De 5/16 Pulgadas En 3.66 m Sin Acabado</t>
  </si>
  <si>
    <t xml:space="preserve">3.66 m </t>
  </si>
  <si>
    <t>Pisa Alfombra En 3.66 m Sin Anodizar</t>
  </si>
  <si>
    <t>Pisa Alfombra</t>
  </si>
  <si>
    <t>Pisa Alfombra En 3.66 m Anodizado Natural</t>
  </si>
  <si>
    <t>Pisa Alfombra En 3.66 m Oro mate</t>
  </si>
  <si>
    <t>Oro mate</t>
  </si>
  <si>
    <t>Pisa Alfombra En 3.66 m Negro Mate</t>
  </si>
  <si>
    <t>Negro Mate</t>
  </si>
  <si>
    <t>Pisa Alfombra En 3.66 m Madera</t>
  </si>
  <si>
    <t>Tubo Liso De 3/8 En 6.10 m Sin Acabado</t>
  </si>
  <si>
    <t>Tubo Liso De 1/2 En 6.10 m Anodizado Natural</t>
  </si>
  <si>
    <t>Tubo Liso De 1/2 En 1 m Anodizado Natural (Para Baston)</t>
  </si>
  <si>
    <t>1 m</t>
  </si>
  <si>
    <t>Para Baston</t>
  </si>
  <si>
    <t>Tubo Liso De 1/2 En 6.10 m Oro Brillante</t>
  </si>
  <si>
    <t>Oro Brillante</t>
  </si>
  <si>
    <t>Tubo Liso De 3/4 En 6.10 m Anodizado Natural</t>
  </si>
  <si>
    <t>Tubo Liso De 1 Pulg .050 En 6.10 m Anodizado Natural</t>
  </si>
  <si>
    <t>Tubo Liso De 1 Pulg En 6.10 m Oro Brillante</t>
  </si>
  <si>
    <t>Sequoia En 4.88 Caoba</t>
  </si>
  <si>
    <t>Sequoia</t>
  </si>
  <si>
    <t>Caoba</t>
  </si>
  <si>
    <t>Sequoia En 4.88 Cipres</t>
  </si>
  <si>
    <t>Cipres</t>
  </si>
  <si>
    <t>Pearl Woods En 4.88 Nogal</t>
  </si>
  <si>
    <t xml:space="preserve">Pearl Woods </t>
  </si>
  <si>
    <t>Pearl Woods En 4.88 Caoba</t>
  </si>
  <si>
    <t>Pearl Woods En 4.88 Cedro</t>
  </si>
  <si>
    <t>Soporte Para Galeria De H. De Aluminio</t>
  </si>
  <si>
    <t>Three Sheer De 2.8 m Ivory</t>
  </si>
  <si>
    <t>Three Sheer De 2.8 m Arena</t>
  </si>
  <si>
    <t>Screen 1800 R-3 De 2.5 m White Platinum</t>
  </si>
  <si>
    <t>Platinum</t>
  </si>
  <si>
    <t>Black Out De 2.5 m Ivory</t>
  </si>
  <si>
    <t>Black Out De 1.83 m Black</t>
  </si>
  <si>
    <t>Black</t>
  </si>
  <si>
    <t>Black Out De 1.83 m Gray</t>
  </si>
  <si>
    <t>Black Out De 1.83 m Linen</t>
  </si>
  <si>
    <t>Phifer</t>
  </si>
  <si>
    <t>2.49 m</t>
  </si>
  <si>
    <t>Line</t>
  </si>
  <si>
    <t>Muestrario</t>
  </si>
  <si>
    <t>Muestrario De PVC Premium</t>
  </si>
  <si>
    <t>Rompevientos</t>
  </si>
  <si>
    <t>Cinta Doble Cara Con Malla De 1 Pulgada 25 m</t>
  </si>
  <si>
    <t>Cinta Doble Cara Con Malla De 1/2 Pulgada 25 m</t>
  </si>
  <si>
    <t>Cinta Doble Cara Con Malla De 3/4 Pulgada 25 m</t>
  </si>
  <si>
    <t>Pija Para Tapa Cofre 3/8 Pulg</t>
  </si>
  <si>
    <t>2.44 m</t>
  </si>
  <si>
    <t>Escuadra Bracket De Pared Sin Clip 8 cm</t>
  </si>
  <si>
    <t>Tubo De 5/8 En 6.10 m Anodizado Natural</t>
  </si>
  <si>
    <t>Black Out Infantil De 1.78 m Ivory</t>
  </si>
  <si>
    <t>Esquinero</t>
  </si>
  <si>
    <t>2.1 m</t>
  </si>
  <si>
    <t>Black Out Granada De 2.5 m Naranja</t>
  </si>
  <si>
    <t>Screen Premium 2000 De 2 m White Linen</t>
  </si>
  <si>
    <t>Screen Premium 2000 De 2 m White</t>
  </si>
  <si>
    <t>Screen Premium 4000 De 2 m Linen Linen</t>
  </si>
  <si>
    <t>Screen Premium 4000 De 2 m White Gray</t>
  </si>
  <si>
    <t>Screen Premium 4000 De 2 m White Linen</t>
  </si>
  <si>
    <t>Screen Premium 4000 De 2 m White</t>
  </si>
  <si>
    <t>Black Out Textil Combinado De 2.5 m Blanco-Cherry</t>
  </si>
  <si>
    <t>Burdeo</t>
  </si>
  <si>
    <t>Morado</t>
  </si>
  <si>
    <t>Maxi Elegance</t>
  </si>
  <si>
    <t>Black Out Juvenil Nicosia De 1.78 Ivory</t>
  </si>
  <si>
    <t>Tubo Somfy De 50 mm Para Motor De 65 Kg. En 6.10 m</t>
  </si>
  <si>
    <t>Somfy</t>
  </si>
  <si>
    <t>Bracket Intermedio Duo Con Engrane</t>
  </si>
  <si>
    <t>Black Out Galicia De 2.5 m Blanco</t>
  </si>
  <si>
    <t>Black Out Galicia De 2.5 m Beige</t>
  </si>
  <si>
    <t>Black Out Galicia De 2.5 m Marfil</t>
  </si>
  <si>
    <t>Marfil</t>
  </si>
  <si>
    <t>Galicia</t>
  </si>
  <si>
    <t>2.50 m</t>
  </si>
  <si>
    <t>Galicia De 2.4 m Beige</t>
  </si>
  <si>
    <t>Galicia De 2.4 m Marfil</t>
  </si>
  <si>
    <t>Riel Gleirol En 6.10 m Anodizado Natural</t>
  </si>
  <si>
    <t>Cofre Chico En 5.80 m Madera Cerezo</t>
  </si>
  <si>
    <t>Madera Cerezo</t>
  </si>
  <si>
    <t>Barra De Giro Sheer Tipo Europeo En 5.80 m Madera</t>
  </si>
  <si>
    <t>Barra De Giro</t>
  </si>
  <si>
    <t>Contrapeso Para Sheer Elegance Tipo A En 5.80 m Madera</t>
  </si>
  <si>
    <t>Liso Premium Cal. 27 En 4.20 Ivory</t>
  </si>
  <si>
    <t>Liso Premium Cal. 27 En 4.20 Gray</t>
  </si>
  <si>
    <t>Liso Premium Cal. 27 En 4.20 Soft Blue</t>
  </si>
  <si>
    <t>Liso Premium Cal. 27 En 4.20 White</t>
  </si>
  <si>
    <t>Liso Premium Cal. 22 En 4.20 Ivory</t>
  </si>
  <si>
    <t>Liso Premium Cal. 22 En 4.20 Tan</t>
  </si>
  <si>
    <t>Liso Premium Cal. 22 En 4.20 Yellow</t>
  </si>
  <si>
    <t>Liso Premium Cal. 22 En 4.20 Dark Blue</t>
  </si>
  <si>
    <t>Liso Premium Cal. 22 En 4.20 Gray</t>
  </si>
  <si>
    <t>Liso Premium Cal. 22 En 4.20 White</t>
  </si>
  <si>
    <t>Clutch De 2-1/8 Pulgadas Para Romana Pesada Similar</t>
  </si>
  <si>
    <t>Cofre Mediano En 5.80 m Blanco</t>
  </si>
  <si>
    <t>Cofre Mediano 5.80</t>
  </si>
  <si>
    <t>Tela Plisada De 2.2 m Blanco</t>
  </si>
  <si>
    <t>Tela Plisada De 2.2 m Amarillo</t>
  </si>
  <si>
    <t>Tela Plisada De 2.2 m Marfil</t>
  </si>
  <si>
    <t>Maxi Elegance De 2.6 m Brown</t>
  </si>
  <si>
    <t>Maxi Elegance De 2.6 m Chocolate</t>
  </si>
  <si>
    <t>Maxi Elegance De 2.6 m Beige</t>
  </si>
  <si>
    <t>Maxi Elegance De 2.6 m Pino</t>
  </si>
  <si>
    <t>Pino</t>
  </si>
  <si>
    <t>Screen Premium One De 2.5 m Brown Black (semiblack out)</t>
  </si>
  <si>
    <t>Cubierta de Riel Inferior Para Shangrila 5.80 m Blanco</t>
  </si>
  <si>
    <t>Contrapeso Para Maxi Elegance y/o Shangrila En 5.80 m Chocolate</t>
  </si>
  <si>
    <t>Riel Inferior P/Shangrila 5.80 m Blanco</t>
  </si>
  <si>
    <t>Troquel Neumatico Para Vertical</t>
  </si>
  <si>
    <t>Quesitos</t>
  </si>
  <si>
    <t>Sheer Elegance De 3 m Tabaco</t>
  </si>
  <si>
    <t>Cofre Mediano En 5.80 m Ivory</t>
  </si>
  <si>
    <t>Inserto De PVC Para Maxi Elegance De 4 m</t>
  </si>
  <si>
    <t>Bracket Intermedio Universal Para Enrollable Blanco</t>
  </si>
  <si>
    <t>Black Out Granada De 2.5 m Blanco</t>
  </si>
  <si>
    <t>Black Out Granada De 2.5 m Tan</t>
  </si>
  <si>
    <t>Black Out Granada De 2.5 m Gris</t>
  </si>
  <si>
    <t>Black Out Granada De 2.5 m Crema</t>
  </si>
  <si>
    <t>Tela Shangrila De 2.8 m Blanco</t>
  </si>
  <si>
    <t>Tela Shangrila De 2.8 m Tabaco</t>
  </si>
  <si>
    <t>Riel Sencillo En 5.80 m Sin Anodizar</t>
  </si>
  <si>
    <t>Bracket Duo Sin Engrane Dia Y Noche Europeo</t>
  </si>
  <si>
    <t>Cofre Mediano En 5.80 m Chocolate</t>
  </si>
  <si>
    <t>Freno Americano Metalico</t>
  </si>
  <si>
    <t>Cofre Premium Mediano En 5.80 m White</t>
  </si>
  <si>
    <t>Cofre Premium Mediano En 5.80</t>
  </si>
  <si>
    <t>Barra De Giro De Cruz Premium En 5.80 m White</t>
  </si>
  <si>
    <t>Frost Ice Cream En 4.88 Burgundy</t>
  </si>
  <si>
    <t>Burgundy</t>
  </si>
  <si>
    <t>Frost Ice Cream En 4.88 Rojo Cherry</t>
  </si>
  <si>
    <t>Rojo Cherry</t>
  </si>
  <si>
    <t>Frost Ice Cream En 4.88 Naranja Mandarina</t>
  </si>
  <si>
    <t>Naranja Mandarina</t>
  </si>
  <si>
    <t>Frost Ice Cream En 4.88 Verde Limon</t>
  </si>
  <si>
    <t>Verde Limon</t>
  </si>
  <si>
    <t>Pelle En 4.88 Blanco</t>
  </si>
  <si>
    <t>Pelle</t>
  </si>
  <si>
    <t>Pelle En 4.88 Chocolate</t>
  </si>
  <si>
    <t>Pelle En 4.88 Ladrillo</t>
  </si>
  <si>
    <t>Ladrillo</t>
  </si>
  <si>
    <t>Pelle En 4.88 Boulder</t>
  </si>
  <si>
    <t>Pelle En 4.88 Chesnut Cafe</t>
  </si>
  <si>
    <t>Chesnut Cafe</t>
  </si>
  <si>
    <t>Plisse En 4.88 Blanco</t>
  </si>
  <si>
    <t>Plisse</t>
  </si>
  <si>
    <t>Plisse En 4.88 Ivory</t>
  </si>
  <si>
    <t>Plisse En 4.88 Chocolate</t>
  </si>
  <si>
    <t>Plisse En 4.88 Ladrillo</t>
  </si>
  <si>
    <t>Plisse En 4.88 Boulder</t>
  </si>
  <si>
    <t>Plisse En 4.88 Chesnut</t>
  </si>
  <si>
    <t>Chesnut</t>
  </si>
  <si>
    <t>Fruits</t>
  </si>
  <si>
    <t>Fruits En 4.88 Ivory</t>
  </si>
  <si>
    <t>Fruits En 4.88 Chocolate</t>
  </si>
  <si>
    <t>Fruits En 4.88 Azul indigo</t>
  </si>
  <si>
    <t>Azul indigo</t>
  </si>
  <si>
    <t>Fruits En 4.88 Rosa Fuscia</t>
  </si>
  <si>
    <t>Rosa Fuscia</t>
  </si>
  <si>
    <t>Fruits En 4.88 Burgundy</t>
  </si>
  <si>
    <t>Fruits En 4.88 Ladrillo</t>
  </si>
  <si>
    <t>Fruits En 4.88 Rojo Cherry</t>
  </si>
  <si>
    <t>Fruits En 4.88 Naranja Mandarina</t>
  </si>
  <si>
    <t>Fruits En 4.88 Amarillo Mango</t>
  </si>
  <si>
    <t>Amarillo Mango</t>
  </si>
  <si>
    <t>Fruits En 4.88 Verde Pera</t>
  </si>
  <si>
    <t>Verde Pera</t>
  </si>
  <si>
    <t>Guia Paquetexpress 1000 Km.</t>
  </si>
  <si>
    <t>Guia Paquetexpress 2000 Km.</t>
  </si>
  <si>
    <t>Guia Paquetexpress 3000 Km.</t>
  </si>
  <si>
    <t>Cofre Premium Mediano En 5.80 m Black</t>
  </si>
  <si>
    <t>Cofre Premium Mediano En 5.80 m Ivory</t>
  </si>
  <si>
    <t>Canal Para Encajonar De 1 Pulgadas En 6.10 m Blanco</t>
  </si>
  <si>
    <t>Canal Para Encajonar</t>
  </si>
  <si>
    <t>Cofre Premium Mediano En 5.80 m Anodizado</t>
  </si>
  <si>
    <t>Anodizado</t>
  </si>
  <si>
    <t>Riel Reforzado En 5 m Pintado En Blanco</t>
  </si>
  <si>
    <t>5 m</t>
  </si>
  <si>
    <t>Cinta Galon</t>
  </si>
  <si>
    <t>Cinta</t>
  </si>
  <si>
    <t>Kit De Tapas Para Romana Tubo De Aluminio Chocolate 5 Juego</t>
  </si>
  <si>
    <t>Black Out De 2.5 m Linen</t>
  </si>
  <si>
    <t>Barra De Giro De Cruz En 6.10 m Sin Acabado</t>
  </si>
  <si>
    <t>Contrapeso Para Sheer Elegance Tipo A En 6.10 m Sin Acabado</t>
  </si>
  <si>
    <t>Contrapeso Para Sheer Elegance Tipo A En 6.10 m Natural Brilla</t>
  </si>
  <si>
    <t>Natural Brillante</t>
  </si>
  <si>
    <t>Inserto Plastico Europeo Para Sheer</t>
  </si>
  <si>
    <t>Barra De Giro Sheer Tipo Europeo En 6.10 m Chocolate Brillante</t>
  </si>
  <si>
    <t>Barra De Giro Sheer Tipo Europeo En 6.10 m Ivory</t>
  </si>
  <si>
    <t>Contrapeso Para Sheer Tipo Europeo En 6.10 m Ivory</t>
  </si>
  <si>
    <t>Contrapeso Para Sheer Tipo Europeo En 6.10 m Chocolate Brillante</t>
  </si>
  <si>
    <t>Bobina De 15 cm</t>
  </si>
  <si>
    <t>Insumo</t>
  </si>
  <si>
    <t>Escuadra Bracket Para Sheer Elegance Blanco</t>
  </si>
  <si>
    <t>Escuadra Bracket Para Sheer Elegance Ivory</t>
  </si>
  <si>
    <t>Escuadra Bracket Y/O Clip De Pared Blanco</t>
  </si>
  <si>
    <t>Escuadra Para Cofre Chico y De 120 Blanco</t>
  </si>
  <si>
    <t>Escuadra Para Cofre Chico</t>
  </si>
  <si>
    <t>Screen Premium 2000 De 2.44 m White</t>
  </si>
  <si>
    <t>Black Out Decorado De 1.8 m White</t>
  </si>
  <si>
    <t>Black Out Decorado De 1.8 m Fawn</t>
  </si>
  <si>
    <t>Black Out Decorado De 1.8 m Ivory</t>
  </si>
  <si>
    <t>Black Out Metalizado De 1.80 m White</t>
  </si>
  <si>
    <t>Black Out Metalizado De 1.8 m Linen</t>
  </si>
  <si>
    <t>Black Out Metalizado De 1.8 m Fawn</t>
  </si>
  <si>
    <t>Black Out Metalizado De 1.8 m Beige</t>
  </si>
  <si>
    <t>Black Out Metalizado De 1.8 m Gray</t>
  </si>
  <si>
    <t>Black Out Metalizado De 1.80 m Black</t>
  </si>
  <si>
    <t>Contrapeso Para Sheer Tipo Europeo En 6.10 m Blanco</t>
  </si>
  <si>
    <t>Barra De Giro Sheer Tipo Europeo En 6.10 m Blanco</t>
  </si>
  <si>
    <t>Phifer Mod. 2100 De 1.60 m White</t>
  </si>
  <si>
    <t>Riel Hotelero Costero En 6.10 m Blanco</t>
  </si>
  <si>
    <t>Black Out De 3 m Linen</t>
  </si>
  <si>
    <t>Elite En 4.88 Titanium</t>
  </si>
  <si>
    <t>Titanium</t>
  </si>
  <si>
    <t>Varilla</t>
  </si>
  <si>
    <t>Escuadra Para Cofre Chico y De 120 Chocolate</t>
  </si>
  <si>
    <t>Cofre Chico En 6.10 m Madera Cerezo</t>
  </si>
  <si>
    <t>Barra De Giro De Cruz En 6.10 m Madera Cerezo</t>
  </si>
  <si>
    <t>Contrapeso Para Sheer Elegance Tipo A En 6.10 m Madera Cerezo</t>
  </si>
  <si>
    <t>Promocion</t>
  </si>
  <si>
    <t>Contrapeso Para Sheer Tipo Europeo En 6.10 m Madera Cerezo</t>
  </si>
  <si>
    <t>Barra De Giro Sheer Tipo Europeo En 6.10 m Madera Cerezo</t>
  </si>
  <si>
    <t>Contrapeso Grande Para Vertical Ivory</t>
  </si>
  <si>
    <t>Motor Somfy Eco.</t>
  </si>
  <si>
    <t>Cinta Doble Cara Con Malla De 1 Pulgada 50 m</t>
  </si>
  <si>
    <t>Cinta Doble Cara Con Malla De 1/2 Pulgada 50 m</t>
  </si>
  <si>
    <t>Cinta Doble Cara Poliester Amarilla De 1 Pulgada 50 m</t>
  </si>
  <si>
    <t>Cinta Doble Cara Poliester Amarilla De 1/2 Pulgada 50 m</t>
  </si>
  <si>
    <t>Duo Dimout Plain Con Black Out 11.5 De 2.8 m Blanco</t>
  </si>
  <si>
    <t>Duo Dimout Plain Con Black Out 11.5 De 2.8 m Beige</t>
  </si>
  <si>
    <t>Duo Dimout Plain Con Black Out 11.5 De 2.8 m Verde Pardo</t>
  </si>
  <si>
    <t>Verde Pardo</t>
  </si>
  <si>
    <t>Duo Dimout Plain Con Black Out 11.5 De 2.8 m Chocolate</t>
  </si>
  <si>
    <t>Sheer Elegance De 2.6 m Rojo</t>
  </si>
  <si>
    <t>Tela Shangrila De 2.8 m Mushroom Ivory</t>
  </si>
  <si>
    <t>Black Out De 2.44 m White</t>
  </si>
  <si>
    <t>Barra De Giro Sheer Tipo Europeo En 6.10 m Natural Brillante</t>
  </si>
  <si>
    <t>Contrapeso Para Sheer Tipo Europeo En 6.10 m Natural Brillante</t>
  </si>
  <si>
    <t>Cinta Doble Cara Poliester Amarilla De 3/4 Pulgada 50 m</t>
  </si>
  <si>
    <t>Control Somfy Multicanal</t>
  </si>
  <si>
    <t>Varilla De Fibra De Vidrio De 3 mm En 6 m Negra</t>
  </si>
  <si>
    <t>Motor Somfy LT50E63</t>
  </si>
  <si>
    <t>Barra De Giro Sheer En 6.10 m Sin Acabado</t>
  </si>
  <si>
    <t>Sheer Elegance Poliester De 3 m Crudo</t>
  </si>
  <si>
    <t>Crudo</t>
  </si>
  <si>
    <t>Seguro C Plastico</t>
  </si>
  <si>
    <t>Seguro</t>
  </si>
  <si>
    <t>Tela Shangrila De 3 m Beige</t>
  </si>
  <si>
    <t>Tela Shangrila De 3 m Chocolate</t>
  </si>
  <si>
    <t>Sheer Elegance Poliester De 2.8 m Blue</t>
  </si>
  <si>
    <t>Sheer Elegance Poliester De 2.8 m Black</t>
  </si>
  <si>
    <t>Sheer Para Enrollable (Wood Look Single) De 2.75 m White</t>
  </si>
  <si>
    <t>2.75 m</t>
  </si>
  <si>
    <t>Sheer Para Enrollable (Wood Look Single) De 2.75 m Khaki</t>
  </si>
  <si>
    <t>Khaki</t>
  </si>
  <si>
    <t>Sheer Para Enrollable (Wood Look Single) De 2.75 m Brown</t>
  </si>
  <si>
    <t>Motor Somfy Tubular 40 mm 6 Nm/33 RPM Top Mec</t>
  </si>
  <si>
    <t>Sheer Elegance Poliester De 2.8 m Chocolate</t>
  </si>
  <si>
    <t>Screen 2000</t>
  </si>
  <si>
    <t>Sheer Elegance Decorada De 2.9 m Crema</t>
  </si>
  <si>
    <t>2.9 m</t>
  </si>
  <si>
    <t>Cadena Sin Fin De 2 m Blanca</t>
  </si>
  <si>
    <t>2.0 m</t>
  </si>
  <si>
    <t>Cadena Sin Fin De 2.40 m Blanca</t>
  </si>
  <si>
    <t>Cofre</t>
  </si>
  <si>
    <t>Solera De 1/2 x 1/4 Pulg En 3.66 m</t>
  </si>
  <si>
    <t>Black Out De 1.83 m Alabaster</t>
  </si>
  <si>
    <t>Alabaster</t>
  </si>
  <si>
    <t>Cofre Mediano En 6.10 m Ivory</t>
  </si>
  <si>
    <t>Cofre Mediano 6.10</t>
  </si>
  <si>
    <t>Sheer Elegance Poliester De 3 m Ivory (crema)</t>
  </si>
  <si>
    <t>Cofre Mediano En 6.10 m Blanco</t>
  </si>
  <si>
    <t>Sheer Elegance Traslucida De 2.85 m Gray</t>
  </si>
  <si>
    <t>2.85 m</t>
  </si>
  <si>
    <t>Galicia De 2 m Marfil</t>
  </si>
  <si>
    <t>Contrapeso Oculto</t>
  </si>
  <si>
    <t>Sheer Elegance Poliester De 2.8 m White</t>
  </si>
  <si>
    <t>Sheer Elegance Poliester De 2.8 m Lila</t>
  </si>
  <si>
    <t>Contrapeso Grande Para Vertical Chocolate</t>
  </si>
  <si>
    <t>Contrapeso Grande Para Vertical Blanco</t>
  </si>
  <si>
    <t>Sheer Elegance Poliester De 2.8 m Dark Gray</t>
  </si>
  <si>
    <t>Escuadra Con Clip Sin Acabado Para Cofre Mediano</t>
  </si>
  <si>
    <t>Escuadra Con Clip Blanco Para Cofre Mediano</t>
  </si>
  <si>
    <t>Escuadra Con Clip Chocolate Para Cofre Mediano</t>
  </si>
  <si>
    <t>Escuadra Con Clip Ivory Para Cofre Mediano</t>
  </si>
  <si>
    <t>Motor Tubular Europeo De 35 mm de Rad Frec</t>
  </si>
  <si>
    <t>Motor Tubular Europeo De 35 mm Mecanico Rad Frec</t>
  </si>
  <si>
    <t>Motor Tubular Europeo De 25 mm De Baterias</t>
  </si>
  <si>
    <t>Control Bmighty Multicanal De 15 Canales DC1600</t>
  </si>
  <si>
    <t>Bracket Intermedio Ivory</t>
  </si>
  <si>
    <t>Bracket Intermedio Chocolate</t>
  </si>
  <si>
    <t>Canal Para Encajonar De 2 Pulgadas En 5.80 m Importado Blanco</t>
  </si>
  <si>
    <t>Servicios</t>
  </si>
  <si>
    <t>Entrega</t>
  </si>
  <si>
    <t>300 m</t>
  </si>
  <si>
    <t>Acero Latonado</t>
  </si>
  <si>
    <t>Laton Niquelado</t>
  </si>
  <si>
    <t>3.2 mm</t>
  </si>
  <si>
    <t>Cadena Acero Niquelado 4.8 mm Con 150 m</t>
  </si>
  <si>
    <t>Cadena Acero Niquelado No.10/ 4.5 mm Con 100 m</t>
  </si>
  <si>
    <t>Cadena Acero Niquelado No.10/ 4.5 mm Con 50 m.</t>
  </si>
  <si>
    <t>50 m</t>
  </si>
  <si>
    <t>Tapas Para Contrapeso Oculto Cuadrado Ivory</t>
  </si>
  <si>
    <t>Tapas Para Contrapeso Oculto Cuadrado Chocolate</t>
  </si>
  <si>
    <t>Tapas Para Contrapeso Oculto Cuadrado Blanco</t>
  </si>
  <si>
    <t>Contrapeso Oculto Cuadrado En 6.10 m Ivory</t>
  </si>
  <si>
    <t>Contrapeso Oculto Cuadrado En 6.10 m Chocolate</t>
  </si>
  <si>
    <t>Contrapeso Oculto Cuadrado En 6.10 m Blanco</t>
  </si>
  <si>
    <t>Contrapeso Oculto Cuadrado En 6.10 m Anodizado Natural</t>
  </si>
  <si>
    <t>Cadena Acero Niquelado No. 3/ 2.4 mm Con 300 m</t>
  </si>
  <si>
    <t>Cadena Acero Latonado No. 6/ 3.2 mm 100 m</t>
  </si>
  <si>
    <t>Cadena Acero Latonado No. 6/ 3.2 mm 50 m</t>
  </si>
  <si>
    <t>Cadena Acero Latonado No. 13/ 6.5 mm con 150 m</t>
  </si>
  <si>
    <t>RO De Inserto Plastico Con Pegamento 7 mm 50 m Para Cofre</t>
  </si>
  <si>
    <t>RO De Inserto Plastico Con Pegamento 9 mm 50 m Para Cofre</t>
  </si>
  <si>
    <t>Facetada Niquelado</t>
  </si>
  <si>
    <t>Cadena Facetada Niquelado No.10/ 4.5 mm Con 150 m</t>
  </si>
  <si>
    <t>Black Out Premium De 2.5 m Blanco</t>
  </si>
  <si>
    <t>Tapas Para Contrapeso Oculto Cuadrado Gris Oxford</t>
  </si>
  <si>
    <t>Cadena Laton Pulido No.10/ 4.5 mm 55 cm Con 2 Argollas Y 2</t>
  </si>
  <si>
    <t>Laton Pulido</t>
  </si>
  <si>
    <t>.55 cm</t>
  </si>
  <si>
    <t>2.4 mm</t>
  </si>
  <si>
    <t>4.5 mm</t>
  </si>
  <si>
    <t>Acero Inoxidable</t>
  </si>
  <si>
    <t>Cofre Mediano En 5.80 m Gris Oxford</t>
  </si>
  <si>
    <t>Gris Oxford</t>
  </si>
  <si>
    <t>Sheer Elegance Poliester De 2.8 m Durazno</t>
  </si>
  <si>
    <t>Tubo Enrollable De 1 1/2 Con Ranura Plana Reforzado En 6.10 m</t>
  </si>
  <si>
    <t>Bobina De 25 cm</t>
  </si>
  <si>
    <t>Bolsa</t>
  </si>
  <si>
    <t>Tubo Somfy Redondo De 40 mm 6.10 m</t>
  </si>
  <si>
    <t>Cadena Laton Niquelado No. 3/ 2.4 mm Con 100 m</t>
  </si>
  <si>
    <t>Cadena Laton Pulido No. 6/ 3.2 mm Con 100 m</t>
  </si>
  <si>
    <t>Cadena Laton Niquelado No.10/ 4.5 mm Con 100 m</t>
  </si>
  <si>
    <t>Conector Acero Niquelado No. 6</t>
  </si>
  <si>
    <t>Cofre Mediano En 6.10 m Natural Brillante</t>
  </si>
  <si>
    <t>Cadena Acero Niquelado No. 13/ 6.5 mm Con 50 m</t>
  </si>
  <si>
    <t>Terra</t>
  </si>
  <si>
    <t>Cofre Mediano En 6.10 m Chocolate Mate</t>
  </si>
  <si>
    <t>Chocolate Mate</t>
  </si>
  <si>
    <t>Barra De Giro De Cruz En 6.10 m Chocolate Mate</t>
  </si>
  <si>
    <t>Contrapeso Para Sheer Elegance Tipo A En 6.10 m Chocolate Mate</t>
  </si>
  <si>
    <t>Barra De Giro Sheer Tipo Europeo En 6.10 m Chocolate Mate</t>
  </si>
  <si>
    <t>Contrapeso Para Sheer Tipo Europeo En 6.10 m Chocolate Mate</t>
  </si>
  <si>
    <t>Riel Somfy de Motorizacion</t>
  </si>
  <si>
    <t>3.10 m</t>
  </si>
  <si>
    <t>Contrapeso Grande Para Vertical Gris</t>
  </si>
  <si>
    <t>Contrapeso Oculto Cuadrado En 5.80 m Blanco</t>
  </si>
  <si>
    <t>Motor Somfy Altus 60 Somfy</t>
  </si>
  <si>
    <t>Escuadra Bracket De pared Sin Clip 10 cm</t>
  </si>
  <si>
    <t>Cadena De Acero Niquelado No. 6 / 3.2 mm Venta Por Metro</t>
  </si>
  <si>
    <t>x metro</t>
  </si>
  <si>
    <t>Bobina De 30 cm</t>
  </si>
  <si>
    <t>Cofre Chico En 6.10 m Chocolate Mate</t>
  </si>
  <si>
    <t>Sheer Europea Tricolor De 2.80 m Chocolate (Duo Season).</t>
  </si>
  <si>
    <t>Galvanizada</t>
  </si>
  <si>
    <t>Acero Pavonado</t>
  </si>
  <si>
    <t>Base Ovalada En 6.10 m Chocolate Mate</t>
  </si>
  <si>
    <t>Malaga De 2.5 m Carne</t>
  </si>
  <si>
    <t>Carne</t>
  </si>
  <si>
    <t>Luxor Titanium</t>
  </si>
  <si>
    <t>Luxor</t>
  </si>
  <si>
    <t>Madera Chocolate</t>
  </si>
  <si>
    <t>Galeria Ejecutiva En 4.88 Gris</t>
  </si>
  <si>
    <t>Servicio de Empaquetado</t>
  </si>
  <si>
    <t>Motor Somfy LT503L</t>
  </si>
  <si>
    <t>Cofre Chico En 5.80 m Negro</t>
  </si>
  <si>
    <t>Toulouse</t>
  </si>
  <si>
    <t>Toulouse Cobre</t>
  </si>
  <si>
    <t>Cobre</t>
  </si>
  <si>
    <t>Toulouse Cream</t>
  </si>
  <si>
    <t>Cream</t>
  </si>
  <si>
    <t>Toulouse Gold</t>
  </si>
  <si>
    <t>Gold</t>
  </si>
  <si>
    <t>Toulouse Tan</t>
  </si>
  <si>
    <t>Tubo Liso De 2 Pulg Reforzado .065 En 6.10 m</t>
  </si>
  <si>
    <t>Ice Candy</t>
  </si>
  <si>
    <t>Candy</t>
  </si>
  <si>
    <t>Motor Somfy LS50, 1L</t>
  </si>
  <si>
    <t>Control Somfy Telis 14 Canales</t>
  </si>
  <si>
    <t>Kit Motor TUBE 406S2 Limites Electronicos 1L 40mm Incluye</t>
  </si>
  <si>
    <t>Motor A De 35 mm</t>
  </si>
  <si>
    <t>Motor A De 45 mm</t>
  </si>
  <si>
    <t>Motor B De 45 mm</t>
  </si>
  <si>
    <t>Motor Somfy 5105 2RTS</t>
  </si>
  <si>
    <t>Motor Somfy LS40</t>
  </si>
  <si>
    <t>Black Out Galicia de 2.5 m Beige</t>
  </si>
  <si>
    <t>Motor Somfy LT50ESSH</t>
  </si>
  <si>
    <t>Control Somfy Telis 5</t>
  </si>
  <si>
    <t>Intertec Somfy 1</t>
  </si>
  <si>
    <t>Soporte Motor Somfy Chumacera Para Cabezal de 2 Pulgadas</t>
  </si>
  <si>
    <t>Cargo</t>
  </si>
  <si>
    <t>Riel Para Hospital En 6.10 m Blanco</t>
  </si>
  <si>
    <t>Motor Somfy LSN40ER Top Mec</t>
  </si>
  <si>
    <t>Terra Miel Premium</t>
  </si>
  <si>
    <t>Miel</t>
  </si>
  <si>
    <t>Ice Rubi</t>
  </si>
  <si>
    <t>Rubi</t>
  </si>
  <si>
    <t>Screen 2000 De 2.5 m Verde Blanco</t>
  </si>
  <si>
    <t>Screen 2000 De 2.5 m Azul Blanco</t>
  </si>
  <si>
    <t>Black Out Granada De 2.5 m Azul Pizarra</t>
  </si>
  <si>
    <t>Contrapeso Curvo Para Cadena Blanco</t>
  </si>
  <si>
    <t>Sheer Eko Poliester De 2.5 m Crudo</t>
  </si>
  <si>
    <t>2.5 m</t>
  </si>
  <si>
    <t>Sheer Eko Poliester De 2.8 m Crudo</t>
  </si>
  <si>
    <t>Sheer Eko Poliester De 2.5 m Gris Claro</t>
  </si>
  <si>
    <t>Gris Claro</t>
  </si>
  <si>
    <t>Sheer Eko Poliester De 2.8 m Gris Claro</t>
  </si>
  <si>
    <t>Sheer Eko Poliester De 2.8 m Gris Oxford</t>
  </si>
  <si>
    <t>Sheer Poliester De 2.8 m Negro</t>
  </si>
  <si>
    <t>Sheer Poliester De 2.8 m Rojo</t>
  </si>
  <si>
    <t>Sheer Eko Poliester De 2.5 m Blanco</t>
  </si>
  <si>
    <t>Sheer Eko Poliester De 2.5 m Crema</t>
  </si>
  <si>
    <t>Sheer Eko Poliester De 2.5 m Chocolate</t>
  </si>
  <si>
    <t>Sheer Eko Poliester De 2.5 m Marron</t>
  </si>
  <si>
    <t>Sheer Eko Poliester De 2.5 m Azul Cielo</t>
  </si>
  <si>
    <t>Varilla de Fibra de Vidrio De 5 mm En 6 m Nacional</t>
  </si>
  <si>
    <t>Nacional</t>
  </si>
  <si>
    <t>Varilla De Fibra De Vidrio De 3 mm En 6 m Nacional</t>
  </si>
  <si>
    <t>Cofre Chico En 6.10 m Negro</t>
  </si>
  <si>
    <t>Cofre Mediano En 6.10 m Negro</t>
  </si>
  <si>
    <t>Base Ovalada En 6.10 m Negro</t>
  </si>
  <si>
    <t>Contrapeso Oculto Cuadrado En 6.10 m Gris Plata</t>
  </si>
  <si>
    <t>Gris Plata</t>
  </si>
  <si>
    <t>Premium</t>
  </si>
  <si>
    <t>Cofre 120 En 6.10 m Blanco</t>
  </si>
  <si>
    <t>Cofre 120 En 6.10 m Ivory</t>
  </si>
  <si>
    <t>Cofre 120 En 6.10 m Gris Metalico</t>
  </si>
  <si>
    <t>Gris Metalico</t>
  </si>
  <si>
    <t>Cofre 120 En 6.10 m Negro</t>
  </si>
  <si>
    <t>Cofre 120 En 6.10 m Chocolate</t>
  </si>
  <si>
    <t>Base Ovalada En 6.10 m Gris Metalico</t>
  </si>
  <si>
    <t>Contrapeso Para Sheer Elegance Tipo A En 6.10 m Gris Metalico</t>
  </si>
  <si>
    <t>Barra De Giro De Cruz En 6.10 m Gris Metalico</t>
  </si>
  <si>
    <t>Cofre Mediano En 6.10 m Gris Metalico</t>
  </si>
  <si>
    <t>Larga Ivory</t>
  </si>
  <si>
    <t>Escuadra Para Cofre Chico y De 120</t>
  </si>
  <si>
    <t>Clip De Instalacion Para Cofre Chico y De 120</t>
  </si>
  <si>
    <t>Bracket Intermedio Universal Para Sheer y Enrollable</t>
  </si>
  <si>
    <t>Portatela Cristal</t>
  </si>
  <si>
    <t>Cristal</t>
  </si>
  <si>
    <t>Escuadra Acrilica De Portatela</t>
  </si>
  <si>
    <t>Set De Mecanismo Para Cofre Mediano Con Tapas Ivory</t>
  </si>
  <si>
    <t>Malaga De 2.5 m Blanco</t>
  </si>
  <si>
    <t>Cofre Chico En 6.10 m Gris Metalico</t>
  </si>
  <si>
    <t>Escuadra De Instalacion Universal</t>
  </si>
  <si>
    <t>Contrapeso Oculto Cuadrado En 5.80 m Chocolate</t>
  </si>
  <si>
    <t>Contrapeso Oculto Cuadrado En 5.80 m Ivory</t>
  </si>
  <si>
    <t>Bobina De 20 cm</t>
  </si>
  <si>
    <t>Contrapeso Oculto Cuadrado En 5.80 m Gris Oxford</t>
  </si>
  <si>
    <t>Contrapeso Oculto Cuadrado En 5.80 m Anodizado Natural</t>
  </si>
  <si>
    <t>Cofre Mediano En 5.80 m Anodizado Natural</t>
  </si>
  <si>
    <t>Contrapeso Oculto Cerrado En 5.80 m Natural</t>
  </si>
  <si>
    <t>Bracket Dia y Noche</t>
  </si>
  <si>
    <t>Motor Somfy NC50, 2L 5M</t>
  </si>
  <si>
    <t>Control Somfy Remoto RTL</t>
  </si>
  <si>
    <t>Cofre Mediano En 5.80 m Negro</t>
  </si>
  <si>
    <t>Solera 1/8 x 1/2 Pulg En 3.66 m</t>
  </si>
  <si>
    <t>Contrapeso Oculto Cuadrado En 5.80 m Negro</t>
  </si>
  <si>
    <t>Tapas Para Contrapeso Oculto Cuadrado Negro</t>
  </si>
  <si>
    <t>Phifer 5000 De 1.87 m Seaglass silver</t>
  </si>
  <si>
    <t>silver</t>
  </si>
  <si>
    <t>Soporte Somfy De Motor Para Tubo Redondo De 40 mm</t>
  </si>
  <si>
    <t>Motor Tubular TUBE De 40 mm NR0/6-33-R9</t>
  </si>
  <si>
    <t>Control Somfy Remoto TUBE 5 Canales</t>
  </si>
  <si>
    <t>Galicia De 2.5 m Beige</t>
  </si>
  <si>
    <t>Sheer Con Black Out Bali De 3 m ambar</t>
  </si>
  <si>
    <t>Amabar</t>
  </si>
  <si>
    <t>Sheer Con Black Out Bali De 3 m Bronce</t>
  </si>
  <si>
    <t>Sheer Con Black Out Bali De 3 m Plata</t>
  </si>
  <si>
    <t>Plata</t>
  </si>
  <si>
    <t>Sheer Traslucida Marbella 3 m Grey Vision</t>
  </si>
  <si>
    <t>Grey</t>
  </si>
  <si>
    <t>Sheer Traslucida Marbella 3 m Birch</t>
  </si>
  <si>
    <t>Birch</t>
  </si>
  <si>
    <t>Sheer Traslucida Marbella 3 m Teak</t>
  </si>
  <si>
    <t>Teak</t>
  </si>
  <si>
    <t>Black Out Textil Combinado De 2.5 m Blanco-Rojo</t>
  </si>
  <si>
    <t>Receptor Somfy Para Corriente Directa RTS25</t>
  </si>
  <si>
    <t>Receptor</t>
  </si>
  <si>
    <t>Erin Black</t>
  </si>
  <si>
    <t>RO De Inserto Plastico Con Pegamento 11 mm 50 m Para Cofre</t>
  </si>
  <si>
    <t>Motor Tubular Bmighty 25 mm 1.1 Nm RF de Baterias</t>
  </si>
  <si>
    <t>Control Tube Remoto 15 Canales</t>
  </si>
  <si>
    <t>Contrapeso Plano Elegance</t>
  </si>
  <si>
    <t>Noche</t>
  </si>
  <si>
    <t>Liso Premium Cal. 22 Ivory 4.20</t>
  </si>
  <si>
    <t>Toldos</t>
  </si>
  <si>
    <t>Shades</t>
  </si>
  <si>
    <t>Manivela Para Toldo De 1.5 m Blanco</t>
  </si>
  <si>
    <t>Cadena Acero Pavonado No 3/ 2.4 mm Con 500 m</t>
  </si>
  <si>
    <t>Tubo Bmighty Para Motor 35 mm En 5.80 m SBM</t>
  </si>
  <si>
    <t>SBM</t>
  </si>
  <si>
    <t>Control Bmighty Multicanal 5 Canales RF</t>
  </si>
  <si>
    <t>Cofre Chico En 5.80 m Natural</t>
  </si>
  <si>
    <t>Cofre Chico En 5.80 m Chocolate Mate</t>
  </si>
  <si>
    <t>Muestrario De Cadena</t>
  </si>
  <si>
    <t>Contrapeso Para Toldo En 5.80 m Blanco</t>
  </si>
  <si>
    <t>Manivela</t>
  </si>
  <si>
    <t>Tubo Para Toldo Bmighty De 70 mm En 5.80 m</t>
  </si>
  <si>
    <t>Barra De Giro De Cruz En 5.80 m Chocolate</t>
  </si>
  <si>
    <t>Solera 3/4 x 1/8 En 3.66 m Blanco</t>
  </si>
  <si>
    <t>Cable Acero Para Toldo Venta por Metro de 2.5 mm</t>
  </si>
  <si>
    <t>Interfase Bmighty Smart Central 2.4 Ghz</t>
  </si>
  <si>
    <t>Inserto Plastico En 5.80 m Para Toldo</t>
  </si>
  <si>
    <t>Para Toldo</t>
  </si>
  <si>
    <t>Motor Tubular Bmighty 45 mm 10 Nm RF Silencioso</t>
  </si>
  <si>
    <t>45 mm</t>
  </si>
  <si>
    <t>Tubo SBM Bmighty Para Motor 45 mm En 5.80 m</t>
  </si>
  <si>
    <t>Motor Tubular Bmighty 45 mm 20 Nm RF Top Man</t>
  </si>
  <si>
    <t>Man</t>
  </si>
  <si>
    <t>Flejes</t>
  </si>
  <si>
    <t>Control Bmighty Monocanal DC1600</t>
  </si>
  <si>
    <t>Escuadra Bracket Para Cofre Mediano Premium</t>
  </si>
  <si>
    <t>Escuadra De Vertical Sin Uña</t>
  </si>
  <si>
    <t>Kit De Muestrarios De Telas</t>
  </si>
  <si>
    <t>Cadena De Acero Niquelado No. 3 / 2.4 mm Venta Por Metro</t>
  </si>
  <si>
    <t>Cadena De Acero Niquelado No. 10 / 4.5 mm Venta Por Metro</t>
  </si>
  <si>
    <t>Black Out Textil Combinado De 2.5 m Blanco-Crema</t>
  </si>
  <si>
    <t>Black Out Textil De 2.5 m Ivory</t>
  </si>
  <si>
    <t>Duo Basic De 2.6 m Provincial Blue</t>
  </si>
  <si>
    <t>Duo Basic De 2.6 m Purple</t>
  </si>
  <si>
    <t>Purple</t>
  </si>
  <si>
    <t>Duo Season Natural 2.8 m Dawn</t>
  </si>
  <si>
    <t>Dawn</t>
  </si>
  <si>
    <t>FL Berlin De 2.8 m Sand</t>
  </si>
  <si>
    <t>FL Berlin De 2.8 m Kakhy</t>
  </si>
  <si>
    <t>Kakhy</t>
  </si>
  <si>
    <t>FL Berlin De 2.8 m Grey</t>
  </si>
  <si>
    <t>Charcoal</t>
  </si>
  <si>
    <t>Phifer 5000 De 2.5 m Seaglass Chardoney</t>
  </si>
  <si>
    <t>Chardoney</t>
  </si>
  <si>
    <t>Phifer 5000 De 1.87 m Tweed Bukeyed</t>
  </si>
  <si>
    <t>Bukeyed</t>
  </si>
  <si>
    <t>Phifer 5000 De 2.49 m Tweed B</t>
  </si>
  <si>
    <t>Tweed</t>
  </si>
  <si>
    <t>Phifer 5000 De 2.5 m Jutte Latte</t>
  </si>
  <si>
    <t>Latte</t>
  </si>
  <si>
    <t>Phifer 5000 De 2.5 m Bark Tig</t>
  </si>
  <si>
    <t>Bark Tig</t>
  </si>
  <si>
    <t>Phifer 2390 De 2.4 m Metalizado-Oyster Pearl Grey</t>
  </si>
  <si>
    <t>Sevilla Con Black Out De 2.5 m Gray</t>
  </si>
  <si>
    <t>Control Bmighty De Pared Monocanal RF</t>
  </si>
  <si>
    <t>Kit De Toldo Bmighty Con Adaptador De 45 a 70 mm</t>
  </si>
  <si>
    <t>Control Somfy Monocanal</t>
  </si>
  <si>
    <t>Base Tipo A Rolux En 6.10 m Chocolate</t>
  </si>
  <si>
    <t>Vinil</t>
  </si>
  <si>
    <t>FL Berlin De 2.8 m Light Grey</t>
  </si>
  <si>
    <t>Light Grey</t>
  </si>
  <si>
    <t>Tubo Enrollable De 1 1/2 Con Ranura Plana Reforzado En 5.80 m</t>
  </si>
  <si>
    <t>Tubo Sheer De 1-1/2 Con Ranura Plana Reforzado En 5.80 m</t>
  </si>
  <si>
    <t>Sheer Con Black Out Eko 2.8 m Coffe Brown</t>
  </si>
  <si>
    <t>Economico</t>
  </si>
  <si>
    <t>Sheer Elegance Traslucida De 3 m Gray</t>
  </si>
  <si>
    <t>Tapas Para Contrapeso Oculto Cuadrado Gris Claro</t>
  </si>
  <si>
    <t>Sheer Elegance Poliester De 3 m Chocolate</t>
  </si>
  <si>
    <t>Control Bmighty Monocanal RF Movil</t>
  </si>
  <si>
    <t>Sheer Elegance Traslucida De 3 m Ivory</t>
  </si>
  <si>
    <t>Sheer Elegance Traslucida De 3 m Khaky</t>
  </si>
  <si>
    <t>Khaky</t>
  </si>
  <si>
    <t>Sheer Elegance Traslucida De 3 m Chocolate</t>
  </si>
  <si>
    <t>Sheer Elegance Traslucida De 3 m Brown</t>
  </si>
  <si>
    <t>Sheer Elegance Poliester De 3 m Dark Gray</t>
  </si>
  <si>
    <t>Accesorios Bmighty Trad 45 mm Para 1 Lienzo</t>
  </si>
  <si>
    <t>Sheer Elegance Poliester De 3 m Black</t>
  </si>
  <si>
    <t>Tela Sevilla De 2.50 m Gris</t>
  </si>
  <si>
    <t>Portatela Cler Edge Ivory Premium</t>
  </si>
  <si>
    <t>Mecanismo Dia Y Noche 1-1/2 Chico Negro</t>
  </si>
  <si>
    <t>Mecanismo Dia Y Noche 1-1/2 Chico Ivory</t>
  </si>
  <si>
    <t>Mecanismo Dia Y Noche 1-1/2 Chico Chocolate</t>
  </si>
  <si>
    <t>Motor Tubular Bmighty Bidireccional HandCrank 45mm 50 Nm Toldo RF</t>
  </si>
  <si>
    <t>Mecanismo Dia Y Noche 1-1/2 Chico Blanco</t>
  </si>
  <si>
    <t>Motor Tubular Bmighty Bidireccional 45 mm WIFI 20 Nm Top Elec</t>
  </si>
  <si>
    <t>Sheer Eko Poliester De 2.5 m Azul Provincial</t>
  </si>
  <si>
    <t>Sheer Elegance Poliester De 2.8 m Purpura</t>
  </si>
  <si>
    <t>Purpura</t>
  </si>
  <si>
    <t>Screen 2000 De 2 m White</t>
  </si>
  <si>
    <t>Screen 2000 De 2.5 m White</t>
  </si>
  <si>
    <t>Screen 2000 De 3 m White</t>
  </si>
  <si>
    <t>Screen 2000 De 2 m White Line</t>
  </si>
  <si>
    <t>Screen 2000 De 2.5 m White Line</t>
  </si>
  <si>
    <t>Screen 2000 De 3 m White Line</t>
  </si>
  <si>
    <t>Screen 2000 De 2 m White Grey</t>
  </si>
  <si>
    <t>Screen 2000 De 2.5 m White Grey</t>
  </si>
  <si>
    <t>Screen 2000 De 3 m White Grey</t>
  </si>
  <si>
    <t>Screen 4000 De 2 m White</t>
  </si>
  <si>
    <t>Screen 4000 De 2.5 m White</t>
  </si>
  <si>
    <t>Screen 4000 De 3 m White</t>
  </si>
  <si>
    <t>Screen 4000 De 2 m White Line</t>
  </si>
  <si>
    <t>Screen 4000 De 2.5 m White Line</t>
  </si>
  <si>
    <t>Screen 4000 De 3 m White Line</t>
  </si>
  <si>
    <t>Screen 4000 De 2 m White Grey</t>
  </si>
  <si>
    <t>Screen 4000 De 2.5 m White Grey</t>
  </si>
  <si>
    <t>Screen 4000 De 3 m White Grey</t>
  </si>
  <si>
    <t>Screen 4000 De 2.5 m Linen</t>
  </si>
  <si>
    <t>Screen 4000 De 2.5 m Pewter</t>
  </si>
  <si>
    <t>Tela Sevilla De 2.20 m Capuchino</t>
  </si>
  <si>
    <t>Capuchino</t>
  </si>
  <si>
    <t>Herramienta</t>
  </si>
  <si>
    <t>Sevilla Con Black Out De 2.20 m Beige</t>
  </si>
  <si>
    <t>Black Out Textil Combinado De 2.5 m Blanco-Sand</t>
  </si>
  <si>
    <t>Sistema Tradicional</t>
  </si>
  <si>
    <t>Intermedio Bmighty Trad 45 mm</t>
  </si>
  <si>
    <t>Accesorios Bmighty Trad 35 mm Para 1 Lienzo</t>
  </si>
  <si>
    <t>Sheer Con Black Out Eko 2.8 m Gray</t>
  </si>
  <si>
    <t>Tubo Redondo Especial 3/4 Pulg 0.65 Anodizado Natural</t>
  </si>
  <si>
    <t>0.65 Pulg.</t>
  </si>
  <si>
    <t>Tubo Redondo Especial 1 Pulg 0.65 Anodizado Natural 6 m</t>
  </si>
  <si>
    <t>Sheer Con Black Out Eko 2.8 m Brown (Chocolate)</t>
  </si>
  <si>
    <t>Black Out Textil Combinado De 2.5 m Blanco-Blanco</t>
  </si>
  <si>
    <t>Tubo Para Toldo Bmighty De 70 mm En 4 m</t>
  </si>
  <si>
    <t>Intermedio Bmighty Trad 35 mm</t>
  </si>
  <si>
    <t>Golden</t>
  </si>
  <si>
    <t>Portatela Cler Edge Blanco Premium</t>
  </si>
  <si>
    <t>Phifer 2701 Sheerweave De 63 Pulgadas Oyster Pewter</t>
  </si>
  <si>
    <t>Oyster Pewter</t>
  </si>
  <si>
    <t>Barra De Giro De Cruz Premium En 5.8 m Black</t>
  </si>
  <si>
    <t>Bronce Chocolate Mate</t>
  </si>
  <si>
    <t>Barra De Giro De Cruz Premium En 5.80 m Anodizado natural</t>
  </si>
  <si>
    <t>Cofre Mediano En 6.10 m Gris Oxford</t>
  </si>
  <si>
    <t>Cargador USB-V8 12V Para Motor 25 mm</t>
  </si>
  <si>
    <t>Cargador Plug 3.4 mm De 1.2 Am Para Motor 35 mm</t>
  </si>
  <si>
    <t>Phifer 2100 De 2.5 m White</t>
  </si>
  <si>
    <t>Solera De 1/16 X 1 Pulgada En 6.10 m Sin Acabado</t>
  </si>
  <si>
    <t>Accesorios de Motor Somfy 35mm 2L Tradicional</t>
  </si>
  <si>
    <t>Motor Tubular Bmighty 35 mm 6 Nm WIFI RF</t>
  </si>
  <si>
    <t>Interruptor Inteligente WiFi De Pared White</t>
  </si>
  <si>
    <t>Interruptor</t>
  </si>
  <si>
    <t>WiFi</t>
  </si>
  <si>
    <t>Motor Tubular Bmighty 35 mm 6 Nm Alambrico 4 Hilos Top Man</t>
  </si>
  <si>
    <t>Cofre Chico En 6.10 m Gris Oxford</t>
  </si>
  <si>
    <t>Toldo Mecanico Sunset Retractil 3.95 x 3 m Perfil Blanco Tela Ivory</t>
  </si>
  <si>
    <t>Perfil Blanco Tela Ivory</t>
  </si>
  <si>
    <t>Toldo Mecanico Sunset Retractil 3.95 x 3 m Perfil Gris Tela Grey</t>
  </si>
  <si>
    <t>Perfil Gris Tela Grey</t>
  </si>
  <si>
    <t>Toldo Mecanico Sunset Retractil 3.95 x 3 m Perfil Negro Tela Dark Grey</t>
  </si>
  <si>
    <t>Perfil Negro Tela Dark Grey</t>
  </si>
  <si>
    <t>Toldo Mecanico Sunset Retractil 5.95 x 3.5 m Perfil Blanco Tela Ivory</t>
  </si>
  <si>
    <t>Toldo Motorizado Sunset Retractil 3.95 x 3 m Perfil Bco T S. Pe</t>
  </si>
  <si>
    <t>Motorizado</t>
  </si>
  <si>
    <t>Perfil Blanco</t>
  </si>
  <si>
    <t>Toldo Motorizado Sunset Retractil 3.95 x 3 m Perfil Gris T S. P</t>
  </si>
  <si>
    <t>Perfil Gris</t>
  </si>
  <si>
    <t>Toldo Motorizado Sunset Retractil 3.95 x 3 m Perfil Negro S. Pe</t>
  </si>
  <si>
    <t>Perfil Negro</t>
  </si>
  <si>
    <t>Toldo Motorizado Sunset Retractil 5.95 x 3.5 m Perfil Bco S. P</t>
  </si>
  <si>
    <t>Cable De Acero Para Toldo RO Con 80 m De 3 mm</t>
  </si>
  <si>
    <t>Control Bmighty De Pared Timer Monocanal RF</t>
  </si>
  <si>
    <t>Liso Premium Cal. 27 4.20 m White</t>
  </si>
  <si>
    <t>Motor Tubular Bmighty 35 mm 10 Nm RF Top Elec</t>
  </si>
  <si>
    <t>Braun De 2.85 m Dark Gray (Woods Oxford)</t>
  </si>
  <si>
    <t>Braun</t>
  </si>
  <si>
    <t>Oxford</t>
  </si>
  <si>
    <t>Control Bmighty Bicanal Para Cortinero</t>
  </si>
  <si>
    <t>Motor Tubular Bmighty 35 mm 10 Nm RF Top Man</t>
  </si>
  <si>
    <t>Cofre 120 En 6.10 m Gris Oxford</t>
  </si>
  <si>
    <t>Mica Transparente Para Cofre Mediano Rollo De 100 m.</t>
  </si>
  <si>
    <t>Motor Tubular Bmighty 35 mm 3 Nm RF De Baterias</t>
  </si>
  <si>
    <t>Motor Cortinero Bmighty RF Alambrico</t>
  </si>
  <si>
    <t>Mango de Plastico Para Tubo de 1/2 Pulgada</t>
  </si>
  <si>
    <t>Canal Para Encajonar De 2 Pulgadas En 5.80 m Importado Anodizado</t>
  </si>
  <si>
    <t>Solera 1 x1/16 Pulg 3.66 m Sin Acabado</t>
  </si>
  <si>
    <t>Azul Provincial</t>
  </si>
  <si>
    <t>Barra De Giro De Cruz Premium En 5.8 m Chocolate Brillante</t>
  </si>
  <si>
    <t>Toldo Mecanico Sunset Retractil 5.95 x 3.5m Perfil Negro Tela Dark Grey</t>
  </si>
  <si>
    <t>Toldo Mecanico Sunset Retractil 5.95 x 3.5 m Perfil Gris Tela Grey</t>
  </si>
  <si>
    <t>Popote Plastico Blanco 4 mm En 6 m</t>
  </si>
  <si>
    <t>Base Ovalada En 5.80 m Imp. Blanco</t>
  </si>
  <si>
    <t>Brazo</t>
  </si>
  <si>
    <t>Control Somfy RTS16</t>
  </si>
  <si>
    <t>Motor Tubular Somfy 60 mm 80 Nm</t>
  </si>
  <si>
    <t>Disco Para Romana Pesada</t>
  </si>
  <si>
    <t>Cadena Sin Fin De 2.50 m Blanca</t>
  </si>
  <si>
    <t>Motor Tubular Somfy 50 mm 6Nm/38 RTS</t>
  </si>
  <si>
    <t>Sheer Eko Poliester De 2.85 m Blanco</t>
  </si>
  <si>
    <t>Pisa Alfombra En 6.10 m Negro Mate</t>
  </si>
  <si>
    <t>Tubo Para Toldo Bmighty 79 mm En 5.80 m</t>
  </si>
  <si>
    <t>Sheer Con Black Out Eko 2.8 m Black</t>
  </si>
  <si>
    <t>Adaptador Bmighty SBM De 35 a 45 mm</t>
  </si>
  <si>
    <t>Screen Premium 3000 De 3 m Beige</t>
  </si>
  <si>
    <t>Black Out Premium De 2 m Blanco</t>
  </si>
  <si>
    <t>Motor Altus RTS 506 S2</t>
  </si>
  <si>
    <t>Cadena Sin Fin De 3.00 m Blanca</t>
  </si>
  <si>
    <t>Bracket Para Cofre Mediano Tapa Duo Royal</t>
  </si>
  <si>
    <t>Braun De 2.85 m Ivory (Woods Natural)</t>
  </si>
  <si>
    <t>Clip De Techo Para Cofre Mediano</t>
  </si>
  <si>
    <t>Bobina De 9 cm</t>
  </si>
  <si>
    <t>Asistente Virtual Alexa 4ta Gen</t>
  </si>
  <si>
    <t>Toldo Vertical</t>
  </si>
  <si>
    <t>Alexa</t>
  </si>
  <si>
    <t>Asistente Virtual Alexa Con Reloj 4ta Gen</t>
  </si>
  <si>
    <t>Asistente Virtual Alexa Con Pantalla Inteligente 5.5 pulg</t>
  </si>
  <si>
    <t>Accesorios Bmighty SBM 35 mm Para 1 Lienzo</t>
  </si>
  <si>
    <t>Intermedio Bmighty SBM 35 mm</t>
  </si>
  <si>
    <t>Accesorios Bmighty SBM 45 mm Para 1 Lienzo</t>
  </si>
  <si>
    <t>Intermedio Bmighty SBM 45 mm</t>
  </si>
  <si>
    <t>Sheer Europea 4.5 De 2.8 m Mushroom Ivory/Duo Season Natural 2</t>
  </si>
  <si>
    <t>Interruptor Inteligente WiFi De Pared Black</t>
  </si>
  <si>
    <t>Kit Motor Tubular Somfy 50 mm 10 NM/38 RPM 120 VCA RTS</t>
  </si>
  <si>
    <t>Base Ovalada Sin Acabado Nal 5.80 m Premium</t>
  </si>
  <si>
    <t>Punta 1-1/2</t>
  </si>
  <si>
    <t>Contacto WiFi Inteligente Mini Smart Plug 2400 W</t>
  </si>
  <si>
    <t>Contacto</t>
  </si>
  <si>
    <t>Varilla De Fibra De Vidrio De 10 mm En 6 m Nacional</t>
  </si>
  <si>
    <t>Galleta Bmighty SkyLine 25 mm</t>
  </si>
  <si>
    <t>Metro Adicional Cortinero Motorizado Onda Perfecta</t>
  </si>
  <si>
    <t>Foco Inteligente Wifi</t>
  </si>
  <si>
    <t>Foco</t>
  </si>
  <si>
    <t>Sheer Elegance Poliester De 3 m White</t>
  </si>
  <si>
    <t>Black Out Premium De 2.5 m Perla</t>
  </si>
  <si>
    <t>Cadena Sin Fin De 2.40 m Chocolate</t>
  </si>
  <si>
    <t>Cadena Sin Fin De 2.40 m Gris</t>
  </si>
  <si>
    <t>Cadena Sin Fin De 2.40 m Ivory</t>
  </si>
  <si>
    <t>Cadena Sin Fin De 2.40 m Negra</t>
  </si>
  <si>
    <t>Cadena Sin Fin De 3.00 m Chocolate</t>
  </si>
  <si>
    <t>Cadena Sin Fin De 3.00 m Gris</t>
  </si>
  <si>
    <t>Cadena Sin Fin De 3.00 m Ivory</t>
  </si>
  <si>
    <t>Cadena Sin Fin De 3.00 m Negra</t>
  </si>
  <si>
    <t>Cadena Sin Fin De 3.60 m Chocolate</t>
  </si>
  <si>
    <t>Cadena Sin Fin De 3.60 m Gris</t>
  </si>
  <si>
    <t>Cadena Sin Fin De 3.60 m Ivory</t>
  </si>
  <si>
    <t>Cadena Sin Fin De 3.60 m Negra</t>
  </si>
  <si>
    <t>Cadena Sin Fin De 4.20 m Chocolate</t>
  </si>
  <si>
    <t>Cadena Sin Fin De 4.20 m Gris</t>
  </si>
  <si>
    <t>Cadena Sin Fin De 4.20 m Ivory</t>
  </si>
  <si>
    <t>Cadena Sin Fin De 4.20 m Negra</t>
  </si>
  <si>
    <t>Contrapeso Para Toldo En 5.80 m Gris</t>
  </si>
  <si>
    <t>Manivela Para Toldo De 1.5 m Gris</t>
  </si>
  <si>
    <t>Camara WIFI De Seguridad C200 Blanca</t>
  </si>
  <si>
    <t>Camara WIFI</t>
  </si>
  <si>
    <t>Asistente Virtual Alexa Con Pantalla Inteligente 8 pulg Blanco</t>
  </si>
  <si>
    <t>Asistente Virtual Alexa Con Pantalla Inteligente 8 pulg Negro</t>
  </si>
  <si>
    <t>Felpa</t>
  </si>
  <si>
    <t>Foco Inteligente Wifi WiZ</t>
  </si>
  <si>
    <t>Inserto Negro Para Contrapeso Elegance 2.50 m</t>
  </si>
  <si>
    <t>Contrapeso Plano</t>
  </si>
  <si>
    <t>Barra De Giro De Cruz Premium En 5.8 m Natural Brillante</t>
  </si>
  <si>
    <t>Sheer Con Black Out Bali De 3 m Moka</t>
  </si>
  <si>
    <t>Moka</t>
  </si>
  <si>
    <t>Barra De Giro Sheer Tipo Europeo En 6.10 m Anodizado Natural</t>
  </si>
  <si>
    <t>Tubo Sheer Ligero de 1-1/2 Eco En 5.80 m Imp.</t>
  </si>
  <si>
    <t>Tubo Enrollable Ligero 1 1/2 Eco de 5.80 m Imp.</t>
  </si>
  <si>
    <t>Bobina De 50 cm</t>
  </si>
  <si>
    <t>Pija Para Tapa Ovalada 1/2 Pulg</t>
  </si>
  <si>
    <t>Cubierta de Riel Inferior Para Shangrila 5.80 m Ivory</t>
  </si>
  <si>
    <t>Riel Inferior P/Shangrila 5.80 m Ivory</t>
  </si>
  <si>
    <t>Control Bmighty Multicanal De 15 Canales RF</t>
  </si>
  <si>
    <t>Conector Acero Niquelado No.10/ 4.5 mm</t>
  </si>
  <si>
    <t>Black Out Premium De 2 m Gris</t>
  </si>
  <si>
    <t>Black Out Premium De 2 m Gris Oxford</t>
  </si>
  <si>
    <t>Contrapeso Curvo Para Cadena Ivory</t>
  </si>
  <si>
    <t>Contrapeso Curvo Para Cadena Gris</t>
  </si>
  <si>
    <t>Contrapeso Curvo Para Cadena Negro</t>
  </si>
  <si>
    <t>Contrapeso Curvo Para Cadena Chocolate</t>
  </si>
  <si>
    <t>Control Bmighty Monocanal DC1600 Bidireccional</t>
  </si>
  <si>
    <t>Control Bmighty Monocanal de Pared Bidireccional Sob Ped</t>
  </si>
  <si>
    <t>Control Bmighty Multicanal DC1600 15 Canales Bidireccional</t>
  </si>
  <si>
    <t>Panel Solar Bmighty Para Motor de 35 mm</t>
  </si>
  <si>
    <t>Motor Tubular Bmighty Bidireccional 35 mm 6 Nm De Bateria Top Elec</t>
  </si>
  <si>
    <t>Cargador USB-Tipo C Para Motor 35 mm Baterias Bidireccional</t>
  </si>
  <si>
    <t>Metro Adicional Cortinero Motorizado Tradicional</t>
  </si>
  <si>
    <t>Screen Premium 3000 De 2.5 m Grey</t>
  </si>
  <si>
    <t>Conector Para Riel Cortinero Motorizado</t>
  </si>
  <si>
    <t>Cinta Dentada Para Perfil Cortinero Motorizado Venta Por mtro</t>
  </si>
  <si>
    <t>Duo Bo Serenity De 2.85 m White</t>
  </si>
  <si>
    <t>Duo Bo Serenity De 2.85 m Natural</t>
  </si>
  <si>
    <t>Duo Bo Serenity De 2.85 m Light Grey</t>
  </si>
  <si>
    <t>Duo Bo Serenity De 2.85 m Kakhy</t>
  </si>
  <si>
    <t>Duo Bo Serenity De 2.85 m Coffe Brown</t>
  </si>
  <si>
    <t>Duo Bo Serenity De 2.85 m Brown</t>
  </si>
  <si>
    <t>Duo Bo Serenity De 2.85 m Black</t>
  </si>
  <si>
    <t>Sensor de Sol Bmighty</t>
  </si>
  <si>
    <t>Sensor de Movimiento Para Toldo Bmighty</t>
  </si>
  <si>
    <t>Carro Maestro Curvo Para Cortinero Motorizado</t>
  </si>
  <si>
    <t>Carro Maestro Tradicional Para Cortinero Motorizado</t>
  </si>
  <si>
    <t>Carrito Para Cortinero Tradicional Motorizado</t>
  </si>
  <si>
    <t>Cinta Con Broche Para Cortinero Onda Perfecta</t>
  </si>
  <si>
    <t>Interruptor Bmighty De Pared Bicanal Alambrico 60</t>
  </si>
  <si>
    <t>Tope / Bola Abierta 8.5 Acero Niquelado millar</t>
  </si>
  <si>
    <t>Cinta personalizada</t>
  </si>
  <si>
    <t>Rollo de Bolsa Natural (playo)</t>
  </si>
  <si>
    <t>Duo Mayo De 2.80 m White</t>
  </si>
  <si>
    <t>Duo Mayo De 2.80 m Ivory</t>
  </si>
  <si>
    <t>Duo Mayo De 2.80 m Chocolate</t>
  </si>
  <si>
    <t>Duo Mayo De 2.80 m Gray</t>
  </si>
  <si>
    <t>Duo Vera De 2.80 m Ivory</t>
  </si>
  <si>
    <t>Duo Vera De 2.80 m Beige</t>
  </si>
  <si>
    <t>Duo Vera De 2.80 m Chocolate</t>
  </si>
  <si>
    <t>Duo Vera De 2.80 m Gray</t>
  </si>
  <si>
    <t>CODIGO</t>
  </si>
  <si>
    <t>DESCRIPCION</t>
  </si>
  <si>
    <t>BO 500 De 2 m Blanco</t>
  </si>
  <si>
    <t>BO 500 De 2 m Grey</t>
  </si>
  <si>
    <t>BO 500 De 3 m Blanco</t>
  </si>
  <si>
    <t>BO 500 De 3 m Grey</t>
  </si>
  <si>
    <t>BO Long Beach De 2.5 m Blanco</t>
  </si>
  <si>
    <t>BO Long Beach De 2.5 m Samba</t>
  </si>
  <si>
    <t>BO Long Beach De 2.5 m Ivory</t>
  </si>
  <si>
    <t>Screen Basic De 2.5 m Pebblestone</t>
  </si>
  <si>
    <t>Screen Basic De 2 m Pebblestone</t>
  </si>
  <si>
    <t>FL Budelli 2.5 m Oyster</t>
  </si>
  <si>
    <t>FL Budelli 2.5 m Shell</t>
  </si>
  <si>
    <t>FL Budelli 2.5 m Sand</t>
  </si>
  <si>
    <t>Duo Season 2.8 m Sunset</t>
  </si>
  <si>
    <t>BO 500 De 2.5 m Blanco</t>
  </si>
  <si>
    <t>BO 500 De 2.5 m Grey</t>
  </si>
  <si>
    <t>BO Long Beach De 2.5 m Mandarin</t>
  </si>
  <si>
    <t>BO Long Beach De 2.5 m Coffee</t>
  </si>
  <si>
    <t>BO Long Beach De 2.5 m Negro</t>
  </si>
  <si>
    <t>Dimout 3 m Coffe Brown</t>
  </si>
  <si>
    <t>Dimout 3 m Brown</t>
  </si>
  <si>
    <t>Dimout 3 m Natural</t>
  </si>
  <si>
    <t>BO 500 De 2.5 m Negro</t>
  </si>
  <si>
    <t>Duo Season 2.8 m Spring</t>
  </si>
  <si>
    <t>BO 500 De 3 m Negro</t>
  </si>
  <si>
    <t>Screen Soft De 2.5 m White</t>
  </si>
  <si>
    <t>Screen Soft De 2.5 m White Bone</t>
  </si>
  <si>
    <t>Screen Basic De 2.5 m Chalk</t>
  </si>
  <si>
    <t>Screen Basic De 2.5 m Alabaster</t>
  </si>
  <si>
    <t>Screen Basic De 2.5 m Granite</t>
  </si>
  <si>
    <t>Screen Soft De 2.5 m White Platinum</t>
  </si>
  <si>
    <t>Screen Soft De 3 m White</t>
  </si>
  <si>
    <t>Screen Basic De 3 m Chalk</t>
  </si>
  <si>
    <t>Screen Soft De 3 m White Platinum</t>
  </si>
  <si>
    <t>Screen Basic De 3 m Granite</t>
  </si>
  <si>
    <t>Screen Basic De 3 m Alabaster</t>
  </si>
  <si>
    <t>Screen Soft De 2 m White Platinum</t>
  </si>
  <si>
    <t>Screen Basic De 2.5 m Ebony (Negro)</t>
  </si>
  <si>
    <t>Screen Basic De 2 m Chalk</t>
  </si>
  <si>
    <t>Screen Basic De 2 m Alabaster</t>
  </si>
  <si>
    <t>Screen Basic De 2 m Granite</t>
  </si>
  <si>
    <t>Screen Soft De 2.5 m Black (Negro)</t>
  </si>
  <si>
    <t>Screen Soft De 2 m White</t>
  </si>
  <si>
    <t>Screen Soft De 3 m White Bone</t>
  </si>
  <si>
    <t>Screen Soft De 2.5 m Chocolate</t>
  </si>
  <si>
    <t>Screen Soft De 2 m Black</t>
  </si>
  <si>
    <t>Dimout 3 m Oxford</t>
  </si>
  <si>
    <t>Screen Soft De 2 m Bone</t>
  </si>
  <si>
    <t>Screen Soft De 2.5 m Bone</t>
  </si>
  <si>
    <t>Screen Basic De 2 m Ebony (Negro)</t>
  </si>
  <si>
    <t>Screen Soft De 2 m White Bone</t>
  </si>
  <si>
    <t>Screen Soft De 2.5 m Charcoal Grey</t>
  </si>
  <si>
    <t>Duo Season 2.8 m Summer</t>
  </si>
  <si>
    <t>Duo Season 2.8 m Winter</t>
  </si>
  <si>
    <t>Screen Soft De 2 m Charcoal Grey</t>
  </si>
  <si>
    <t>Screen Soft De 2 m Chocolate</t>
  </si>
  <si>
    <t>Screen Basic De 2.5 m Tobacco</t>
  </si>
  <si>
    <t>Screen Basic De 2 m Tobacco</t>
  </si>
  <si>
    <t>Screen Basic De 2 m Pewter</t>
  </si>
  <si>
    <t>Screen Basic De 2.5 m Pewter</t>
  </si>
  <si>
    <t>BO 500 De 2 m Negro</t>
  </si>
  <si>
    <t>BO Budelli De 2.5 m White</t>
  </si>
  <si>
    <t>Dimout 3 m Kakhy</t>
  </si>
  <si>
    <t>Screen Soft De 3 m Charcoal Grey</t>
  </si>
  <si>
    <t>BO Ipanema De 2.5 m Beige</t>
  </si>
  <si>
    <t>BO Ipanema De 2.5 m Blanco</t>
  </si>
  <si>
    <t>BO Long Beach De 2.5 m Silver</t>
  </si>
  <si>
    <t>FL Ipanema De 2.4 m White</t>
  </si>
  <si>
    <t>FL Ipanema De 2.4 m Ivory</t>
  </si>
  <si>
    <t>BO Sidney De 3 m Blanco</t>
  </si>
  <si>
    <t>BO Sidney De 3 m Gris</t>
  </si>
  <si>
    <t>BO Sidney De 3 m Ivory</t>
  </si>
  <si>
    <t>FL Sidney De 3 m Blanco</t>
  </si>
  <si>
    <t>FL Sidney De 3 m Gris</t>
  </si>
  <si>
    <t>FL Sidney De 3 m Ivory</t>
  </si>
  <si>
    <t>Bright 2.85 m Polar</t>
  </si>
  <si>
    <t>Bright 2.85 m Aurora</t>
  </si>
  <si>
    <t>Bright 2.85 m Noche</t>
  </si>
  <si>
    <t>Duo Dimout 3 M Soft Graphite (Gris O...</t>
  </si>
  <si>
    <t>BO Long Beach De 2.5 m Ocean Blue</t>
  </si>
  <si>
    <t>BO Budelli De 2.5 m Beige</t>
  </si>
  <si>
    <t>BO Budelli De 2.5 m Gray</t>
  </si>
  <si>
    <t>BO Budelli De 2.5 m Gold</t>
  </si>
  <si>
    <t>BO Montreal De 2 m Chalk</t>
  </si>
  <si>
    <t>BO Montreal De 2 m Alabaster</t>
  </si>
  <si>
    <t>BO Montreal De 2.5 m Alabaster</t>
  </si>
  <si>
    <t>BO Montreal De 2.5 m Chalk</t>
  </si>
  <si>
    <t>BO Montreal De 2.5 m Grey</t>
  </si>
  <si>
    <t>BO Montreal De 2.5 m Steel</t>
  </si>
  <si>
    <t>BO Montreal De 2.5 m Ivory</t>
  </si>
  <si>
    <t>BO 500 De 3 m Alabaster</t>
  </si>
  <si>
    <t>BO 500 De 2 m Alabaster</t>
  </si>
  <si>
    <t>BO 500 De 2.5 m Alabaster</t>
  </si>
  <si>
    <t>BO Long Beach De 2.5 m Gris</t>
  </si>
  <si>
    <t>BO 500 De 2.5 m Dark Grey</t>
  </si>
  <si>
    <t>BO Long Beach De 2.5 m Burgundy</t>
  </si>
  <si>
    <t>BO Long Beach De 2.5 m Stone</t>
  </si>
  <si>
    <t>BO Luxury De 3 m White</t>
  </si>
  <si>
    <t>BO Luxury De 3 m Beige</t>
  </si>
  <si>
    <t>BO Luxury De 3 m Stone</t>
  </si>
  <si>
    <t>BO Luxury De 3 m Dark Grey</t>
  </si>
  <si>
    <t>BO Luxury De 3 m Samba</t>
  </si>
  <si>
    <t>BO Ohio De 2.5 m White</t>
  </si>
  <si>
    <t>BO Ohio De 2.5 m Stone</t>
  </si>
  <si>
    <t>BO Ohio De 2.5 m Samba</t>
  </si>
  <si>
    <t>BO Ohio De 2.5 m Steel</t>
  </si>
  <si>
    <t>BO Sidney De 3 m Light Grey</t>
  </si>
  <si>
    <t>BO Texture De 2.6 m Sand</t>
  </si>
  <si>
    <t>BO Texture De 2.6 m White</t>
  </si>
  <si>
    <t>BO Texture De 2.6 m Grey</t>
  </si>
  <si>
    <t>Advantage 3 m 101 White</t>
  </si>
  <si>
    <t>Advantage 3 m 102 Ivory</t>
  </si>
  <si>
    <t>Advantage 3 m 105 Pewter</t>
  </si>
  <si>
    <t>Bright 2.85 m Ocaso</t>
  </si>
  <si>
    <t>Celebrity 2.5 m Pale</t>
  </si>
  <si>
    <t>Celebrity 2.5 m Marfil</t>
  </si>
  <si>
    <t>Celebrity 2.5 m Bone Smoky</t>
  </si>
  <si>
    <t>Celebrity 2.5 m Smoky</t>
  </si>
  <si>
    <t>Dense Woodlook De 2.8 m Soft White</t>
  </si>
  <si>
    <t>Dense Woodlook De 2.8 m Old Wood</t>
  </si>
  <si>
    <t>Dense Woodlook De 2.8 m Natural W...</t>
  </si>
  <si>
    <t>Dense Woodlook De 2.8 m White Wood</t>
  </si>
  <si>
    <t>Dense Woodlook De 2.8 m Kakhy</t>
  </si>
  <si>
    <t>Dense Woodlook De 2.8 m Grey Wood</t>
  </si>
  <si>
    <t>Dense Woodlook De 2.8 m Black Woo...</t>
  </si>
  <si>
    <t>Dense Woodlook De 2.8 m Oxford</t>
  </si>
  <si>
    <t>Dimout 3 m White</t>
  </si>
  <si>
    <t>Dimout 3 m Black</t>
  </si>
  <si>
    <t>Dimout 3 m Light Grey</t>
  </si>
  <si>
    <t>Dimout 3 m Golden Sand</t>
  </si>
  <si>
    <t>Woods 3 m Natural</t>
  </si>
  <si>
    <t>Woods 3 m Kakhy</t>
  </si>
  <si>
    <t>Woods 3 m Grey</t>
  </si>
  <si>
    <t>Woods 3 m Oxford</t>
  </si>
  <si>
    <t>Duo Basic 2.5 m Coffe</t>
  </si>
  <si>
    <t>Duo Basic 2.5 m Black</t>
  </si>
  <si>
    <t>Duo Basic 2.5 m Perla</t>
  </si>
  <si>
    <t>Duo Basic 2.5 m Lino White</t>
  </si>
  <si>
    <t>Duo Basic 2.5 m Cream</t>
  </si>
  <si>
    <t>Duo Basic 2.5 m Capuccino</t>
  </si>
  <si>
    <t>Duo Basic 2.5 m Lino Ivory</t>
  </si>
  <si>
    <t>Duo Basic 2.5 m Dark Grey</t>
  </si>
  <si>
    <t>Duo Basic 2.5 m Chocolate</t>
  </si>
  <si>
    <t>Duo Basic 2.5 m Grey</t>
  </si>
  <si>
    <t>BO Galaxy Dust De 3 m Golden</t>
  </si>
  <si>
    <t>BO Galaxy Dust De 3 m Silver</t>
  </si>
  <si>
    <t>BO Galaxy Dust De 3 m Black</t>
  </si>
  <si>
    <t>Genius De 2.8 m Kakhy</t>
  </si>
  <si>
    <t>Genius De 2.8 m Light Grey</t>
  </si>
  <si>
    <t>Genius De 2.8 m Oxford</t>
  </si>
  <si>
    <t>Genius De 2.8 m Dark Wood</t>
  </si>
  <si>
    <t>Lino De 2.8 m Ivory</t>
  </si>
  <si>
    <t>Lino De 2.8 m White</t>
  </si>
  <si>
    <t>Lino De 2.8 m Grey</t>
  </si>
  <si>
    <t>Royal De 2.8 m Grey</t>
  </si>
  <si>
    <t>Royal De 2.8 m Beige</t>
  </si>
  <si>
    <t>Royal De 2.8 m Ivory</t>
  </si>
  <si>
    <t>Royal De 2.8 m Steel</t>
  </si>
  <si>
    <t>Terra 3 m Steel</t>
  </si>
  <si>
    <t>Terra 3 m Vainilla</t>
  </si>
  <si>
    <t>Terra 3 m Avellana</t>
  </si>
  <si>
    <t>Terra 3 m Castaño</t>
  </si>
  <si>
    <t>Terra 3 m Moka</t>
  </si>
  <si>
    <t>Woodline De 2.6 m Soft White</t>
  </si>
  <si>
    <t>Woodline De 2.6 m Old Wood</t>
  </si>
  <si>
    <t>Woodline De 2.6 m Natural Wood</t>
  </si>
  <si>
    <t>Woodline De 3 m Natural Wood</t>
  </si>
  <si>
    <t>Woodline De 2.6 m White Wood</t>
  </si>
  <si>
    <t>Woodline De 2.6 m Kakhy</t>
  </si>
  <si>
    <t>Woodline De 2.6 m Grey Wood</t>
  </si>
  <si>
    <t>Woodline De 2.6 m Black Wood (Choc...</t>
  </si>
  <si>
    <t>Woodline De 2.6 m Oxford</t>
  </si>
  <si>
    <t>FL Budelli 2.5 m Pearl</t>
  </si>
  <si>
    <t>FL Long Beach 2.5 m White</t>
  </si>
  <si>
    <t>FL Long Beach 2.5 m Grey</t>
  </si>
  <si>
    <t>FL Long Beach 2.5 m Sand</t>
  </si>
  <si>
    <t>FL Sidney De 3 m Light Grey</t>
  </si>
  <si>
    <t>Screen Milan De 2.5 m Pewter</t>
  </si>
  <si>
    <t>Screen Milan De 2.5 m Cofee</t>
  </si>
  <si>
    <t>Screen Milan De 2.5 m Kakhy</t>
  </si>
  <si>
    <t>Screen Milan De 2.5 m Steel</t>
  </si>
  <si>
    <t>Screen Milan De 2.5 m Dark Blue</t>
  </si>
  <si>
    <t>Screen One De 2.5 m Alabaster</t>
  </si>
  <si>
    <t>Screen One De 2.5 m Chalk 1%</t>
  </si>
  <si>
    <t>Screen One De 2.5 m Granite 1%</t>
  </si>
  <si>
    <t>Woodline De 3 m Khaky</t>
  </si>
  <si>
    <t>Woodline De 3 m Grey Wood</t>
  </si>
  <si>
    <t>BO 500 De 3 m Dark Grey</t>
  </si>
  <si>
    <t>Woodline De 3 m Black Wood (chocol...</t>
  </si>
  <si>
    <t>Woodline De 3 m Old Wood</t>
  </si>
  <si>
    <t>Woodline De 3 m White Wood</t>
  </si>
  <si>
    <t>Woodline De 3 m Soft White</t>
  </si>
  <si>
    <t>Screen Basic De 3 m Pewter</t>
  </si>
  <si>
    <t>Screen Soft De 3 m Chocolate</t>
  </si>
  <si>
    <t>Screen Basic De 3 m Ebony (Negro)</t>
  </si>
  <si>
    <t>Screen Soft De 3 m Bone</t>
  </si>
  <si>
    <t>Screen Basic De 3 m Tobacco</t>
  </si>
  <si>
    <t>Screen Basic De 3 m Pebblestone</t>
  </si>
  <si>
    <t>Radiance Duoline 3 m White</t>
  </si>
  <si>
    <t>Radiance Duoline 3 m Gold</t>
  </si>
  <si>
    <t>Radiance Duoline 3 m Silver</t>
  </si>
  <si>
    <t>Radiance Duoline 3 m Grey</t>
  </si>
  <si>
    <t>Glam 3 m Sand</t>
  </si>
  <si>
    <t>Glam 3 m Silver</t>
  </si>
  <si>
    <t>Glam 3 m Onix</t>
  </si>
  <si>
    <t>Glam 3 m Dark Brown</t>
  </si>
  <si>
    <t>Screen Soft De 3 m Black</t>
  </si>
  <si>
    <t>Brave De 2.80 m Silver</t>
  </si>
  <si>
    <t>Brave De 2.80 m Grey</t>
  </si>
  <si>
    <t>Brave De 2.80 m Navy</t>
  </si>
  <si>
    <t>Brave De 2.80 m m Brown</t>
  </si>
  <si>
    <t>Brave De 2.80 m Steel</t>
  </si>
  <si>
    <t>BO Stylus De 3 m Ivory</t>
  </si>
  <si>
    <t>BO Stylus De 3 m Brown</t>
  </si>
  <si>
    <t>BO Stylus De 3 m Blue</t>
  </si>
  <si>
    <t>BO Stylus De 3 m Black</t>
  </si>
  <si>
    <t>Screen Basic De 3 m Beige/ Negro (A...</t>
  </si>
  <si>
    <t>Basic Premium 2.80 m White (Viewty)</t>
  </si>
  <si>
    <t>Basic Premium 2.80 m Oyster (Viewty)</t>
  </si>
  <si>
    <t>Basic Premium 2.80 m Moka (Viewty)</t>
  </si>
  <si>
    <t>Basic Premium 2.80 m Gray (Viewty)</t>
  </si>
  <si>
    <t>Basic Premium 2.80 m Dark Gray (Vi...</t>
  </si>
  <si>
    <t>Basic Premium 2.80 m Deep Blue (Vi...</t>
  </si>
  <si>
    <t>Basic Premium 2.80 m Pink (Viewty)</t>
  </si>
  <si>
    <t>Basic Premium 2.80 m Black (Viewty)</t>
  </si>
  <si>
    <t>Basic Premium 2.80 m Red (Viewty)</t>
  </si>
  <si>
    <t>Basic Premium 2.80 m Yellow (Viewty)</t>
  </si>
  <si>
    <t>Basic Premium 2.80 m Orange (Viewty)</t>
  </si>
  <si>
    <t>Basic Premium 2.80 m Wine (Viewty)</t>
  </si>
  <si>
    <t>BO Montreal De 3 m Grey</t>
  </si>
  <si>
    <t>BO Montreal De 3 m Ivory</t>
  </si>
  <si>
    <t>BO Montreal De 3 m Steel</t>
  </si>
  <si>
    <t>Rueda Motriz 80 mm</t>
  </si>
  <si>
    <t>Corona Para Tubo 80 mm</t>
  </si>
  <si>
    <t>Black Out Premium De 3 M Gris Oxford</t>
  </si>
  <si>
    <t>Manivela 1.30 m Para Motor HandCr...</t>
  </si>
  <si>
    <t>Riel Curvo Para Riel Hospital 85x85</t>
  </si>
  <si>
    <t>Tope / Bola Acero Niquelado No.13 (...</t>
  </si>
  <si>
    <t>Control Multicanal De 15 Canales Gabin</t>
  </si>
  <si>
    <t>Jgo De Tapa De Giro De Cruz Gris</t>
  </si>
  <si>
    <t>Jgo De Tapa De Giro De Cruz Negro</t>
  </si>
  <si>
    <t>K0444</t>
  </si>
  <si>
    <t>K0445</t>
  </si>
  <si>
    <t>K0446</t>
  </si>
  <si>
    <t>K0447</t>
  </si>
  <si>
    <t>K0448</t>
  </si>
  <si>
    <t>K0512</t>
  </si>
  <si>
    <t>Baston Con Mango De Madera</t>
  </si>
  <si>
    <t>K0516</t>
  </si>
  <si>
    <t>K1217</t>
  </si>
  <si>
    <t>K1218</t>
  </si>
  <si>
    <t>K1219</t>
  </si>
  <si>
    <t>K1280</t>
  </si>
  <si>
    <t>K1281</t>
  </si>
  <si>
    <t>K1282</t>
  </si>
  <si>
    <t>K1300</t>
  </si>
  <si>
    <t>K1430</t>
  </si>
  <si>
    <t>K1457</t>
  </si>
  <si>
    <t>K1513</t>
  </si>
  <si>
    <t>K1514</t>
  </si>
  <si>
    <t>K1515</t>
  </si>
  <si>
    <t>K1516</t>
  </si>
  <si>
    <t>K1552</t>
  </si>
  <si>
    <t>K1576</t>
  </si>
  <si>
    <t>K1578</t>
  </si>
  <si>
    <t>K1579</t>
  </si>
  <si>
    <t>K1580</t>
  </si>
  <si>
    <t>K1581</t>
  </si>
  <si>
    <t>K1583</t>
  </si>
  <si>
    <t>K1587</t>
  </si>
  <si>
    <t>K1591</t>
  </si>
  <si>
    <t>K1616</t>
  </si>
  <si>
    <t>K1618</t>
  </si>
  <si>
    <t>K1619</t>
  </si>
  <si>
    <t>K1622</t>
  </si>
  <si>
    <t>K1623</t>
  </si>
  <si>
    <t>K1673</t>
  </si>
  <si>
    <t>K2154</t>
  </si>
  <si>
    <t>K2165</t>
  </si>
  <si>
    <t>K2177</t>
  </si>
  <si>
    <t>K2235</t>
  </si>
  <si>
    <t>K2236</t>
  </si>
  <si>
    <t>K2237</t>
  </si>
  <si>
    <t>K2257</t>
  </si>
  <si>
    <t>K2258</t>
  </si>
  <si>
    <t>K2289</t>
  </si>
  <si>
    <t>K2300</t>
  </si>
  <si>
    <t>K2378</t>
  </si>
  <si>
    <t>K2411</t>
  </si>
  <si>
    <t>K2412</t>
  </si>
  <si>
    <t>K2413</t>
  </si>
  <si>
    <t>K2414</t>
  </si>
  <si>
    <t>K2416</t>
  </si>
  <si>
    <t>K2419</t>
  </si>
  <si>
    <t>K2422</t>
  </si>
  <si>
    <t>K2423</t>
  </si>
  <si>
    <t>K2483</t>
  </si>
  <si>
    <t>K2533</t>
  </si>
  <si>
    <t>K2545</t>
  </si>
  <si>
    <t>GRUPO</t>
  </si>
  <si>
    <t>SUBGRUPO</t>
  </si>
  <si>
    <t>FAMILIA</t>
  </si>
  <si>
    <t>PERSIANA</t>
  </si>
  <si>
    <t>ANCHO</t>
  </si>
  <si>
    <t>CALIBRE</t>
  </si>
  <si>
    <t>COLOR</t>
  </si>
  <si>
    <t>PROVEEDOR</t>
  </si>
  <si>
    <t>OBSERVACION</t>
  </si>
  <si>
    <t>Estrella</t>
  </si>
  <si>
    <t>Filo Adherible</t>
  </si>
  <si>
    <t>Galeria</t>
  </si>
  <si>
    <t>8 cm</t>
  </si>
  <si>
    <t>Royal Bulding</t>
  </si>
  <si>
    <t>Retour</t>
  </si>
  <si>
    <t>Country</t>
  </si>
  <si>
    <t>Bordeaux En 4.88 Ivory</t>
  </si>
  <si>
    <t>Bordeaux En 4.88 Oro</t>
  </si>
  <si>
    <t>Industrias AS</t>
  </si>
  <si>
    <t>Bordeaux En 4.88 Zafiro</t>
  </si>
  <si>
    <t>Firenza</t>
  </si>
  <si>
    <t>Cumulus</t>
  </si>
  <si>
    <t>Fiesta</t>
  </si>
  <si>
    <t>Delta</t>
  </si>
  <si>
    <t>Rayado</t>
  </si>
  <si>
    <t>Eclipse</t>
  </si>
  <si>
    <t>Fantasy</t>
  </si>
  <si>
    <t>Mango</t>
  </si>
  <si>
    <t xml:space="preserve"> Jgo de Tapas</t>
  </si>
  <si>
    <t>Tipo A</t>
  </si>
  <si>
    <t>Adaptador</t>
  </si>
  <si>
    <t>Rolux</t>
  </si>
  <si>
    <t>Pinzas</t>
  </si>
  <si>
    <t>Cordón</t>
  </si>
  <si>
    <t>Corredera</t>
  </si>
  <si>
    <t>Carros de Aluminio</t>
  </si>
  <si>
    <t>Topes</t>
  </si>
  <si>
    <t>Rodillo</t>
  </si>
  <si>
    <t>Popote</t>
  </si>
  <si>
    <t>Guia</t>
  </si>
  <si>
    <t>1.83 m</t>
  </si>
  <si>
    <t>2 m</t>
  </si>
  <si>
    <t>Textil Combinado</t>
  </si>
  <si>
    <t>Granada</t>
  </si>
  <si>
    <t>1.9 m</t>
  </si>
  <si>
    <t>Traslucida</t>
  </si>
  <si>
    <t>Elegance</t>
  </si>
  <si>
    <t>Long Beach</t>
  </si>
  <si>
    <t>Textil</t>
  </si>
  <si>
    <t>Malla Solar</t>
  </si>
  <si>
    <t>Máxima</t>
  </si>
  <si>
    <t>Suede</t>
  </si>
  <si>
    <t>3.2 m</t>
  </si>
  <si>
    <t>Malla al %</t>
  </si>
  <si>
    <t>Premium 3000</t>
  </si>
  <si>
    <t>Malla al 5%</t>
  </si>
  <si>
    <t>Premium 2000</t>
  </si>
  <si>
    <t>Basic</t>
  </si>
  <si>
    <t>Malla al 10%</t>
  </si>
  <si>
    <t>Premium 4000</t>
  </si>
  <si>
    <t>Jute</t>
  </si>
  <si>
    <t>Malaga</t>
  </si>
  <si>
    <t>2.2 m</t>
  </si>
  <si>
    <t>Europea</t>
  </si>
  <si>
    <t>Filtro</t>
  </si>
  <si>
    <t>Budelli</t>
  </si>
  <si>
    <t>Semitraslucida</t>
  </si>
  <si>
    <t>Duo Season</t>
  </si>
  <si>
    <t>Intermedio 45 mm</t>
  </si>
  <si>
    <t>Intermedio 35 mm</t>
  </si>
  <si>
    <t>Screen 1800</t>
  </si>
  <si>
    <t>PVC</t>
  </si>
  <si>
    <t>Pija</t>
  </si>
  <si>
    <t>Infantil</t>
  </si>
  <si>
    <t>1.78 m</t>
  </si>
  <si>
    <t>Vitoria</t>
  </si>
  <si>
    <t>2.6 m</t>
  </si>
  <si>
    <t>Juvenil</t>
  </si>
  <si>
    <t>2.4 m</t>
  </si>
  <si>
    <t>Malla al 1%</t>
  </si>
  <si>
    <t>Screen One</t>
  </si>
  <si>
    <t>Cubierta</t>
  </si>
  <si>
    <t>Maxi</t>
  </si>
  <si>
    <t>Mesa de Corte</t>
  </si>
  <si>
    <t>Dimout</t>
  </si>
  <si>
    <t>sujetador</t>
  </si>
  <si>
    <t>Tipo A Larga</t>
  </si>
  <si>
    <t>Decorado</t>
  </si>
  <si>
    <t>1.8 m</t>
  </si>
  <si>
    <t>Metalizado</t>
  </si>
  <si>
    <t>Elite</t>
  </si>
  <si>
    <t>Soft</t>
  </si>
  <si>
    <t>Semiblackout</t>
  </si>
  <si>
    <t>Dimout Plain</t>
  </si>
  <si>
    <t>Motor Somfy 6 Nm LT50E 2L RF Top Elec</t>
  </si>
  <si>
    <t>Motor 50 mm</t>
  </si>
  <si>
    <t>Poliester</t>
  </si>
  <si>
    <t>Look Single</t>
  </si>
  <si>
    <t>Motor 40 mm</t>
  </si>
  <si>
    <t>Black Out Textil Combinado De 2.5 m Blanco-Gris Oscuro</t>
  </si>
  <si>
    <t>Decorada</t>
  </si>
  <si>
    <t>Motor 35 mm</t>
  </si>
  <si>
    <t>Motor 25 mm</t>
  </si>
  <si>
    <t>Interfase</t>
  </si>
  <si>
    <t>Black Out Textil Combinado De 2.5 m Blanco-Gris</t>
  </si>
  <si>
    <t>Motor 60 mm</t>
  </si>
  <si>
    <t>Empaquetado</t>
  </si>
  <si>
    <t>Motor Somfy Tubular 40 mm 6 Nm Rad Frec Top Elec</t>
  </si>
  <si>
    <t>Ice</t>
  </si>
  <si>
    <t>Ipanema</t>
  </si>
  <si>
    <t>Motor 45 mm</t>
  </si>
  <si>
    <t>Eko Poliester</t>
  </si>
  <si>
    <t>Cofre 120</t>
  </si>
  <si>
    <t>Puntas</t>
  </si>
  <si>
    <t>Sidney</t>
  </si>
  <si>
    <t>sheer</t>
  </si>
  <si>
    <t>Brigth</t>
  </si>
  <si>
    <t>Bali</t>
  </si>
  <si>
    <t>Marbella</t>
  </si>
  <si>
    <t>Erin</t>
  </si>
  <si>
    <t>5.8 m</t>
  </si>
  <si>
    <t>Montreal</t>
  </si>
  <si>
    <t>Telas</t>
  </si>
  <si>
    <t>Luxury</t>
  </si>
  <si>
    <t>Ohio</t>
  </si>
  <si>
    <t>Texture</t>
  </si>
  <si>
    <t>Advantage</t>
  </si>
  <si>
    <t>Celebrity</t>
  </si>
  <si>
    <t>Dense</t>
  </si>
  <si>
    <t>Woods</t>
  </si>
  <si>
    <t>Galaxy Dust</t>
  </si>
  <si>
    <t>Genius</t>
  </si>
  <si>
    <t>Royal</t>
  </si>
  <si>
    <t>Woodline</t>
  </si>
  <si>
    <t>Berlin</t>
  </si>
  <si>
    <t>Millan</t>
  </si>
  <si>
    <t>One</t>
  </si>
  <si>
    <t>Adaptador 70 mm</t>
  </si>
  <si>
    <t>1.4 m</t>
  </si>
  <si>
    <t>Eko</t>
  </si>
  <si>
    <t>4 m</t>
  </si>
  <si>
    <t>1.0 x 2.5 m</t>
  </si>
  <si>
    <t>2.51 - 3.5 m</t>
  </si>
  <si>
    <t>3.51 - 5.0 m</t>
  </si>
  <si>
    <t>5.01 - 6 .0 m</t>
  </si>
  <si>
    <t>Radiance</t>
  </si>
  <si>
    <t>Glam</t>
  </si>
  <si>
    <t>Cargador</t>
  </si>
  <si>
    <t>Motor Somfy De 40 MM TUBE NR0 Top Elec 1 Lienzo So</t>
  </si>
  <si>
    <t>Retractil</t>
  </si>
  <si>
    <t>Brave</t>
  </si>
  <si>
    <t>Stylus</t>
  </si>
  <si>
    <t>Mica</t>
  </si>
  <si>
    <t>Basic Premium</t>
  </si>
  <si>
    <t>6.01 - 7.0 m</t>
  </si>
  <si>
    <t>Adaptador SBM 35 mm</t>
  </si>
  <si>
    <t>Motor Somfy 6 Nm LT50E 1L RF Top Elec</t>
  </si>
  <si>
    <t>Punta</t>
  </si>
  <si>
    <t>Inserto Para Canal de 7mm Felpa Venta por metro</t>
  </si>
  <si>
    <t>Galleta 25 mm</t>
  </si>
  <si>
    <t>RO de Inserto Para Canal de 7 mm Felpa</t>
  </si>
  <si>
    <t>SBM 80 mm</t>
  </si>
  <si>
    <t>Cinta dentada</t>
  </si>
  <si>
    <t>Accesorio instalacion</t>
  </si>
  <si>
    <t>Serenity</t>
  </si>
  <si>
    <t>Carro Maestro</t>
  </si>
  <si>
    <t>Cadena de Acero</t>
  </si>
  <si>
    <t>Mayo</t>
  </si>
  <si>
    <t>Vera</t>
  </si>
  <si>
    <t>Tubo Para Toldo Bmighty De 70 mm En 6.10 m</t>
  </si>
  <si>
    <t>Corredera 60% Cortinero Ripplefold</t>
  </si>
  <si>
    <t>Manual</t>
  </si>
  <si>
    <t>Accesorios fabricación</t>
  </si>
  <si>
    <t>Carro Maestro Derecho Ripplefold 7 llantas</t>
  </si>
  <si>
    <t>Carro Maestro Izquierdo Ripplefold 7 llantas</t>
  </si>
  <si>
    <t>Cinta Con Broches 10.79 cm Cortinero Ripplefold</t>
  </si>
  <si>
    <t>Tapon Final Cortinero Ripplefold</t>
  </si>
  <si>
    <t>Corredera Cortinero Tradicional</t>
  </si>
  <si>
    <t>Carro Maestro Derecho Tradicional 6 llantas</t>
  </si>
  <si>
    <t>Carro Maestro Izquierdo Tradicional 6 llantas</t>
  </si>
  <si>
    <t>Tapon Final Cortinero Tradicional</t>
  </si>
  <si>
    <t>Soporte bracket Para Muro RMSH</t>
  </si>
  <si>
    <t>Soporte Doble RM</t>
  </si>
  <si>
    <t>Riel a Muro Cortinero Manual Shades 5.8 m</t>
  </si>
  <si>
    <t>Riel a Muro Cortinero Manual Shades 4 m</t>
  </si>
  <si>
    <t>Riel a Techo Cortinero Manual Shades 5.8 m</t>
  </si>
  <si>
    <t>Riel a Techo Cortinero Manual Shades 4 m</t>
  </si>
  <si>
    <t>Baston Fibra de Vidrio 1.52 m</t>
  </si>
  <si>
    <t>Baston Fibra de Vidrio 1.82 m</t>
  </si>
  <si>
    <t>6.8 m</t>
  </si>
  <si>
    <t>7.8 m</t>
  </si>
  <si>
    <t>8.8 m</t>
  </si>
  <si>
    <t>9.8 m</t>
  </si>
  <si>
    <t>10.8 m</t>
  </si>
  <si>
    <t>11.6 m</t>
  </si>
  <si>
    <t>Cargo a 2 hojas Cortinero Tradicional</t>
  </si>
  <si>
    <t>Cargo a 2 hojas Cortinero Onda Perfecta</t>
  </si>
  <si>
    <t>Contrapeso Para Toldo En 5.80 m Anodizado Natural</t>
  </si>
  <si>
    <t>Contrapeso Para Toldo En 6.10 m Anodizado Natural</t>
  </si>
  <si>
    <t>Kit De Tapas Ovaladas C/Pija Blancas (5 juegos)</t>
  </si>
  <si>
    <t>Kit De Tapas Ovaladas C/Pija Ivory (5 juegos)</t>
  </si>
  <si>
    <t>Kit De Tapas Ovaladas C/Pija Gris (5 juegos)</t>
  </si>
  <si>
    <t>Kit De Tapas Ovaladas C/Pija Chocolate (5 juegos)</t>
  </si>
  <si>
    <t>Kit De Tapas Ovaladas C/Pija Transparente (5 juegos)</t>
  </si>
  <si>
    <t>Kit De Tapas Ovaladas C/Pija Negro (5 juegos)</t>
  </si>
  <si>
    <t>Jgo De Tapas PREMIUM Para Cofre Mediano Blanco c/pija</t>
  </si>
  <si>
    <t>Jgo De Tapas PREMIUM Para Cofre Mediano Chocolate c/pija</t>
  </si>
  <si>
    <t>Jgo De Tapas PREMIUM Para Cofre Mediano Ivory c/pija</t>
  </si>
  <si>
    <t>Jgo De Tapas PREMIUM Para Cofre Mediano Gris c/pija</t>
  </si>
  <si>
    <t>Jgo De Tapas PREMIUM Para Cofre Mediano Negro c/pija</t>
  </si>
  <si>
    <t>Kit De Mecanismo De 1-1/2 Chico Para Cofre Mediano Blanco</t>
  </si>
  <si>
    <t>Kit De Mecanismo De 1-1/2 Chico Para Cofre Mediano Chocolate</t>
  </si>
  <si>
    <t>Kit De Mecanismo De 1-1/2 Chico Para Cofre Mediano Gris</t>
  </si>
  <si>
    <t>Kit De Mecanismo De 1-1/2 Chico Para Cofre Mediano Negro</t>
  </si>
  <si>
    <t>Kit De Mecanismo De 1-1/4 Para Cofre Mediano Blanco</t>
  </si>
  <si>
    <t>Kit De Mecanismo De 1-1/2 Chico Para Cofre Mediano Ivory</t>
  </si>
  <si>
    <t>Kit De Mecanismo De 1-1/2 Chico Para Cofre De 120 Blanco</t>
  </si>
  <si>
    <t>Kit De Mecanismo De 1-1/2 Chico Para Cofre De 120 Negro</t>
  </si>
  <si>
    <t>Kit De Motor Tubular Bmighty 25 mm 1.1 Nm RF de Bateria Sheer</t>
  </si>
  <si>
    <t>Kit Motor Bidireccional HandCrank 45mm 50 Nm Toldo y Manivela</t>
  </si>
  <si>
    <t>Kit De Motor Tubular Bmighty 35 mm 6 Nm Rad Frec de Bateria Sist Trad</t>
  </si>
  <si>
    <t>Kit De Motor Tubular Bmighty 35 mm 10 Nm RF Sist Trad</t>
  </si>
  <si>
    <t>Kit De Motor Tubular Bmighty 35 mm 6Nm WIFI Rad Frec Sist Trad</t>
  </si>
  <si>
    <t>Kit De Motor Tubular Bmighty 35 mm 6 Nm Top Man 4 hilos Sist Trad</t>
  </si>
  <si>
    <t>Kit De Motor Tubular Bmighty 35 mm 10 Nm RF Top Man Sist Trad</t>
  </si>
  <si>
    <t>Kit de Motor Bmighty 35 mm 6 Nm 4 hilos Sis Trad+Interruptor Wifi Blanco</t>
  </si>
  <si>
    <t>Adaptador 79 mm</t>
  </si>
  <si>
    <t>Kit De Motor Tubular Bmighty 35 mm 3 Nm Rad Frec de Bateria SBM</t>
  </si>
  <si>
    <t>Kit De Motor Tubular Bmighty 35 mm 10 Nm RF Top Elec SBM</t>
  </si>
  <si>
    <t>Kit De Motor Tubular Bmighty 35 mm 6Nm WIFI Rad Frec SBM</t>
  </si>
  <si>
    <t>Kit De Motor Tubular Bmighty 45 mm 10 Nm Rad Frec Silencioso SBM</t>
  </si>
  <si>
    <t>Kit De Motor Tubular Bmighty 35 mm 10 Nm RF Top Man SBM</t>
  </si>
  <si>
    <t>Kit De Motor Tubular Bmighty 35 mm 6 Nm Top Man 4 hilos SBM</t>
  </si>
  <si>
    <t>Kit De Motor Tubular Bmighty Bidireccional 35 mm 6 Nm de Bateria Top Elec SBM</t>
  </si>
  <si>
    <t>Kit De Motor Tubular Bmighty 25 mm 1.1 Nm RF de Bateria Enrollable</t>
  </si>
  <si>
    <t>Clip De Techo Para Sheer Elegance</t>
  </si>
  <si>
    <t>Tubo Liso De 1/2 En 6.10 m</t>
  </si>
  <si>
    <t>Cortinero Bateria Onda Perfecta De 1.0-2.5 m</t>
  </si>
  <si>
    <t>Cortinero Bateria Onda Perfecta De 2.51-3.5 m</t>
  </si>
  <si>
    <t>Cortinero Bateria Onda Perfecta De 3.51-5.0 m</t>
  </si>
  <si>
    <t>Cortinero Bateria Onda Perfecta De 5.01-6.0 m</t>
  </si>
  <si>
    <t>Cortinero Bateria Onda Perfecta De 6.01-7.0 m</t>
  </si>
  <si>
    <t>Cortinero Baterias Motorizado De 1.0-2.50 m</t>
  </si>
  <si>
    <t>Cortinero Baterias Motorizado De 2.51-3.50 m</t>
  </si>
  <si>
    <t>Cortinero Baterias Motorizado De 3.51-5.0 m</t>
  </si>
  <si>
    <t>Cortinero Baterias Motorizado De 5.01-6.0 m</t>
  </si>
  <si>
    <t>Cortinero Baterias Motorizado De 6.01-7.0 m</t>
  </si>
  <si>
    <t>Cortinero Manual a Muro Onda Perfecta 1 m</t>
  </si>
  <si>
    <t>Cortinero Manual a Muro Onda Perfecta 10.8 m</t>
  </si>
  <si>
    <t>Cortinero Manual a Muro Onda Perfecta 11.6 m</t>
  </si>
  <si>
    <t>Cortinero Manual a Muro Onda Perfecta 2 m</t>
  </si>
  <si>
    <t>Cortinero Manual a Muro Onda Perfecta 2.9 m</t>
  </si>
  <si>
    <t>Cortinero Manual a Muro Onda Perfecta 4 m</t>
  </si>
  <si>
    <t>Cortinero Manual a Muro Onda Perfecta 5.8 m</t>
  </si>
  <si>
    <t>Cortinero Manual a Muro Onda Perfecta 6.8 m</t>
  </si>
  <si>
    <t>Cortinero Manual a Muro Onda Perfecta 7.8 m</t>
  </si>
  <si>
    <t>Cortinero Manual a Muro Onda Perfecta 8.8 m</t>
  </si>
  <si>
    <t>Cortinero Manual a Muro Onda Perfecta 9.8 m</t>
  </si>
  <si>
    <t>Cortinero Manual a Muro Tradicional 1 m</t>
  </si>
  <si>
    <t>Cortinero Manual a Muro Tradicional 10.8 m</t>
  </si>
  <si>
    <t>Cortinero Manual a Muro Tradicional 11.6 m</t>
  </si>
  <si>
    <t>Cortinero Manual a Muro Tradicional 2 m</t>
  </si>
  <si>
    <t>Cortinero Manual a Muro Tradicional 2.9 m</t>
  </si>
  <si>
    <t>Cortinero Manual a Muro Tradicional 4 m</t>
  </si>
  <si>
    <t>Cortinero Manual a Muro Tradicional 5.8 m</t>
  </si>
  <si>
    <t>Cortinero Manual a Muro Tradicional 6.8 m</t>
  </si>
  <si>
    <t>Cortinero Manual a Muro Tradicional 7.8 m</t>
  </si>
  <si>
    <t>Cortinero Manual a Muro Tradicional 8.8 m</t>
  </si>
  <si>
    <t>Cortinero Manual a Muro Tradicional 9.8 m</t>
  </si>
  <si>
    <t>Cortinero Manual a Techo Onda Perfecta 1 m</t>
  </si>
  <si>
    <t>Cortinero Manual a Techo Onda Perfecta 10.8 m</t>
  </si>
  <si>
    <t>Cortinero Manual a Techo Onda Perfecta 11.6 m</t>
  </si>
  <si>
    <t>Cortinero Manual a Techo Onda Perfecta 2 m</t>
  </si>
  <si>
    <t>Cortinero Manual a Techo Onda Perfecta 2.9 m</t>
  </si>
  <si>
    <t>Cortinero Manual a Techo Onda Perfecta 4 m</t>
  </si>
  <si>
    <t>Cortinero Manual a Techo Onda Perfecta 5.8 m</t>
  </si>
  <si>
    <t>Cortinero Manual a Techo Onda Perfecta 6.8 m</t>
  </si>
  <si>
    <t>Cortinero Manual a Techo Onda Perfecta 7.8 m</t>
  </si>
  <si>
    <t>Cortinero Manual a Techo Onda Perfecta 8.8 m</t>
  </si>
  <si>
    <t>Cortinero Manual a Techo Onda Perfecta 9.8 m</t>
  </si>
  <si>
    <t>Cortinero Manual a Techo Tradicional 1 m</t>
  </si>
  <si>
    <t>Cortinero Manual a Techo Tradicional 10.8 m</t>
  </si>
  <si>
    <t>Cortinero Manual a Techo Tradicional 11.6 m</t>
  </si>
  <si>
    <t>Cortinero Manual a Techo Tradicional 2 m</t>
  </si>
  <si>
    <t>Cortinero Manual a Techo Tradicional 2.9 m</t>
  </si>
  <si>
    <t>Cortinero Manual a Techo Tradicional 4 m</t>
  </si>
  <si>
    <t>Cortinero Manual a Techo Tradicional 5.8 m</t>
  </si>
  <si>
    <t>Cortinero Manual a Techo Tradicional 6.8 m</t>
  </si>
  <si>
    <t>Cortinero Manual a Techo Tradicional 7.8 m</t>
  </si>
  <si>
    <t>Cortinero Manual a Techo Tradicional 8.8 m</t>
  </si>
  <si>
    <t>Cortinero Manual a Techo Tradicional 9.8 m</t>
  </si>
  <si>
    <t>Cortinero Motorizado De 1.0-2.50 m</t>
  </si>
  <si>
    <t>Cortinero Motorizado De 2.51-3.50 m</t>
  </si>
  <si>
    <t>Cortinero Motorizado De 3.51-5.0 m</t>
  </si>
  <si>
    <t>Cortinero Motorizado De 5.01-6.0 m</t>
  </si>
  <si>
    <t>Cortinero Motorizado De 6.01-7.0 m</t>
  </si>
  <si>
    <t>Cortinero Motorizado Onda Perfecta De 1.0-2.5 m</t>
  </si>
  <si>
    <t>Cortinero Motorizado Onda Perfecta De 2.51-3.50 m</t>
  </si>
  <si>
    <t>Cortinero Motorizado Onda Perfecta De 3.51-5.0 m</t>
  </si>
  <si>
    <t>Cortinero Motorizado Onda Perfecta De 5.01-6.0 m</t>
  </si>
  <si>
    <t>Cortinero Motorizado Onda Perfecta De 6.01-7.0 m</t>
  </si>
  <si>
    <t>Cortinero WiFi Motorizado De 1.0-2.50 m</t>
  </si>
  <si>
    <t>Cortinero WiFi Motorizado De 2.51-3.50 m</t>
  </si>
  <si>
    <t>Cortinero WiFi Motorizado De 3.51-5.0 m</t>
  </si>
  <si>
    <t>Cortinero WiFi Motorizado De 5.01-6.0 m</t>
  </si>
  <si>
    <t>Cortinero WiFi Motorizado De 6.01-7.0 m</t>
  </si>
  <si>
    <t>Cortinero WiFi Onda Perfecta De 1.0-2.50 m</t>
  </si>
  <si>
    <t>Cortinero WiFi Onda Perfecta De 2.51-3.50 m</t>
  </si>
  <si>
    <t>Cortinero WiFi Onda Perfecta De 3.51-5.0 m</t>
  </si>
  <si>
    <t>Cortinero WiFi Onda Perfecta De 5.01-6.0 m</t>
  </si>
  <si>
    <t>Cortinero WiFi Onda Perfecta De 6.01-7.0 m</t>
  </si>
  <si>
    <t>Agotado</t>
  </si>
  <si>
    <t>LARGO</t>
  </si>
  <si>
    <t>Ice Titanium</t>
  </si>
  <si>
    <t>Clutch De 2 1/8 Pulg Para Romana Pesada Original</t>
  </si>
  <si>
    <t>Inserto Plástico</t>
  </si>
  <si>
    <t>Mecanica</t>
  </si>
  <si>
    <t>Panel Solar</t>
  </si>
  <si>
    <t>85x85</t>
  </si>
  <si>
    <t>Dark Grey</t>
  </si>
  <si>
    <t>Silver</t>
  </si>
  <si>
    <t>Coffee</t>
  </si>
  <si>
    <t>Mandarin</t>
  </si>
  <si>
    <t>Ocean Blue</t>
  </si>
  <si>
    <t>Samba</t>
  </si>
  <si>
    <t>Stone</t>
  </si>
  <si>
    <t>Chalk</t>
  </si>
  <si>
    <t>Steel</t>
  </si>
  <si>
    <t>Navy</t>
  </si>
  <si>
    <t>Aurora</t>
  </si>
  <si>
    <t>Ocaso</t>
  </si>
  <si>
    <t>Polar</t>
  </si>
  <si>
    <t>Bone Smoky</t>
  </si>
  <si>
    <t>Pale</t>
  </si>
  <si>
    <t>Smoky</t>
  </si>
  <si>
    <t>Coffe Brown</t>
  </si>
  <si>
    <t>Golden Sand</t>
  </si>
  <si>
    <t>Capuccino</t>
  </si>
  <si>
    <t>Lino Ivory</t>
  </si>
  <si>
    <t>Lino White</t>
  </si>
  <si>
    <t>Spring</t>
  </si>
  <si>
    <t>Summer</t>
  </si>
  <si>
    <t>Sunset</t>
  </si>
  <si>
    <t>Winter</t>
  </si>
  <si>
    <t>Oyster</t>
  </si>
  <si>
    <t>Pearl</t>
  </si>
  <si>
    <t>Shell</t>
  </si>
  <si>
    <t>Descontinuado</t>
  </si>
  <si>
    <t>Lino Grey</t>
  </si>
  <si>
    <t>Dark Wood</t>
  </si>
  <si>
    <t>Dark Brown</t>
  </si>
  <si>
    <t>Onix</t>
  </si>
  <si>
    <t>Ebony</t>
  </si>
  <si>
    <t>Granite</t>
  </si>
  <si>
    <t>Pebblestone</t>
  </si>
  <si>
    <t>Pewter</t>
  </si>
  <si>
    <t>Tobacco</t>
  </si>
  <si>
    <t>Cofee</t>
  </si>
  <si>
    <t>Bone</t>
  </si>
  <si>
    <t>Charcoal Grey</t>
  </si>
  <si>
    <t>White Bone</t>
  </si>
  <si>
    <t>White Platinum</t>
  </si>
  <si>
    <t>Toldo Bmighty</t>
  </si>
  <si>
    <t>Troquelado</t>
  </si>
  <si>
    <t>Spray</t>
  </si>
  <si>
    <t>Romana Pesada</t>
  </si>
  <si>
    <t>Tradicional</t>
  </si>
  <si>
    <t>Niquelado millar</t>
  </si>
  <si>
    <t>Carro Con Brazo</t>
  </si>
  <si>
    <t>Motor 45 mm En 5.80 m</t>
  </si>
  <si>
    <t>Con Engrane</t>
  </si>
  <si>
    <t>Sin Engrane</t>
  </si>
  <si>
    <t>Avellana</t>
  </si>
  <si>
    <t>Castaño</t>
  </si>
  <si>
    <t xml:space="preserve">Blanco </t>
  </si>
  <si>
    <t>Cordon Chocolate</t>
  </si>
  <si>
    <t>Cordon Ivory</t>
  </si>
  <si>
    <t>Cordon Negro</t>
  </si>
  <si>
    <t xml:space="preserve">Gris </t>
  </si>
  <si>
    <t xml:space="preserve">Linen </t>
  </si>
  <si>
    <t>R- 8</t>
  </si>
  <si>
    <t>R-16</t>
  </si>
  <si>
    <t xml:space="preserve">Negro </t>
  </si>
  <si>
    <t xml:space="preserve">Romana Sin Costura Ivory </t>
  </si>
  <si>
    <t xml:space="preserve">Transparente </t>
  </si>
  <si>
    <t>Grey Wood</t>
  </si>
  <si>
    <t>Natural Wood</t>
  </si>
  <si>
    <t>Old Wood</t>
  </si>
  <si>
    <t>White Wood</t>
  </si>
  <si>
    <t>Black Wood</t>
  </si>
  <si>
    <t>Dark Grey Gris Oxford</t>
  </si>
  <si>
    <t xml:space="preserve">Oxford </t>
  </si>
  <si>
    <t>Blanco-Gris Oscuro</t>
  </si>
  <si>
    <t>Dark Gray</t>
  </si>
  <si>
    <t>Carro Arrastre</t>
  </si>
  <si>
    <t>PRODUCTO</t>
  </si>
  <si>
    <t>Blanco-Negro</t>
  </si>
  <si>
    <t>Blanco-Chocolate</t>
  </si>
  <si>
    <t>Blanco-Cherry</t>
  </si>
  <si>
    <t>Blanco-Gris</t>
  </si>
  <si>
    <t>Blanco-Rojo</t>
  </si>
  <si>
    <t>Blanco-Crema</t>
  </si>
  <si>
    <t>Blanco-Sand</t>
  </si>
  <si>
    <t>Blanco-Blanco</t>
  </si>
  <si>
    <t>Azul Blanco</t>
  </si>
  <si>
    <t>Azul Cielo</t>
  </si>
  <si>
    <t xml:space="preserve">Azul Provincial </t>
  </si>
  <si>
    <t xml:space="preserve">Dark Grey </t>
  </si>
  <si>
    <t xml:space="preserve">Negro Gris </t>
  </si>
  <si>
    <t>3.95 x 3 m</t>
  </si>
  <si>
    <t>Unión De Rieles</t>
  </si>
  <si>
    <t>Carro maestro Izquierdo Ripplefold 7 Llantas</t>
  </si>
  <si>
    <t>Carro maestro Derecho Ripplefold 7 Llantas</t>
  </si>
  <si>
    <t>Manivela 1.30 m Para Motor HandCrank</t>
  </si>
  <si>
    <t>Motor Tubular Bmighty Bidireccional 35 mm 6 Nm De Bateria To</t>
  </si>
  <si>
    <t>Pija Para Tapa Ovalada 1/2</t>
  </si>
  <si>
    <t>Punta 1 1/2</t>
  </si>
  <si>
    <t>Jgo De Tapas Con Pivote Para Cofre Mediano Imp. Negro</t>
  </si>
  <si>
    <t>Tapa Para Contrapeso Oculto Cuadrado Gris</t>
  </si>
  <si>
    <t>Jgo Bracket Día y Noche</t>
  </si>
  <si>
    <t>Tapa Para Contrapeso Oculto Cuadrado Negro</t>
  </si>
  <si>
    <t>Jgo De Tapas Sin Pivote Para Cofre Mediano Negro</t>
  </si>
  <si>
    <t>Jgo De Tapas Sin Pivote Para Cofre Mediano Gris</t>
  </si>
  <si>
    <t>Jgo De Tapas Sin Pivote Para Cofre Mediano Chocolate</t>
  </si>
  <si>
    <t>Jgo De Tapas Sin Pivote Para Cofre Mediano Ivory</t>
  </si>
  <si>
    <t>Jgo De Tapas Sin Pivote Para Cofre Mediano Blanco</t>
  </si>
  <si>
    <t>Jgo De Tapas Para Cofre 120 Negro</t>
  </si>
  <si>
    <t>Jgo De Tapas Para Cofre 120 Blanco</t>
  </si>
  <si>
    <t>Jgo De Mecanismo De 1 1/2 Para Sheer Gris</t>
  </si>
  <si>
    <t>Jgo De Mecanismo De 1 1/2 Para Sheer Negro</t>
  </si>
  <si>
    <t>Jgo De Bracket De Instalacion Para Cofre Mediano y De 120</t>
  </si>
  <si>
    <t>Jgo De Mecanismo De 1 1/2 Para Sheer Ivory</t>
  </si>
  <si>
    <t>Jgo De Tapas Con Pivote Para Cofre Mediano Imp. Gris</t>
  </si>
  <si>
    <t>Tapa Para Contrapeso Oculto Cuadrado Oxford</t>
  </si>
  <si>
    <t>Tapa Para Contrapeso Oculto Cuadrado Blanco</t>
  </si>
  <si>
    <t>Tapa Para Contrapeso Oculto Cuadrado Chocolate</t>
  </si>
  <si>
    <t>Tapa Para Contrapeso Oculto Cuadrado Ivory</t>
  </si>
  <si>
    <t>Jgo De Tapas Con Pivote Para Cofre Mediano Imp. Chocolate</t>
  </si>
  <si>
    <t>Jgo De Tapas Con Pivote Para Cofre Mediano Imp. Ivory</t>
  </si>
  <si>
    <t>Jgo De Tapas Con Pivote Para Cofre Mediano Imp. Blanco</t>
  </si>
  <si>
    <t>Jgo De Mecanismo De 1 1/2 Para Sheer Chocolate</t>
  </si>
  <si>
    <t>Pija Para Tapa Ovalada 3/8</t>
  </si>
  <si>
    <t xml:space="preserve"> Pija Para Tapa Ovalada 3/8</t>
  </si>
  <si>
    <t>k1457</t>
  </si>
  <si>
    <t>Jgo De Mecanismo De 1 1/2 Para Sheer Blanco</t>
  </si>
  <si>
    <t>Jgo De Mecanismo De 1 1/4 Para Sheer</t>
  </si>
  <si>
    <t>CANT</t>
  </si>
  <si>
    <t>no Ver</t>
  </si>
  <si>
    <t>RELACION</t>
  </si>
  <si>
    <t/>
  </si>
  <si>
    <t>noVer</t>
  </si>
  <si>
    <t>PROFUNDIDAD</t>
  </si>
  <si>
    <t>ARMADO</t>
  </si>
  <si>
    <t>noVER</t>
  </si>
  <si>
    <t>Contrapeso Oculto Cuadrado Premium 5.80 m Black</t>
  </si>
  <si>
    <t>Contrapeso Oculto Cuadrado Premium 5.80 m Ivory</t>
  </si>
  <si>
    <t>Contrapeso Oculto Cuadrado Premium 5.80 m White</t>
  </si>
  <si>
    <t>Accesorios Bmighty Slim Gap 45 mm Para 1 Lienzo</t>
  </si>
  <si>
    <t>Contrapeso Para Sheer Redondo Oculto Blanco en 5.80 mts</t>
  </si>
  <si>
    <t>Intermedio Bmighty SG 35 mm Para Motor</t>
  </si>
  <si>
    <t>Mini Liso White</t>
  </si>
  <si>
    <t xml:space="preserve">Cordón De 2.2 mm Bicolor	</t>
  </si>
  <si>
    <t>Cordón De 2.2 mm Blanco</t>
  </si>
  <si>
    <t>Cordón De 2.2 mm Blanco Venta por Metros</t>
  </si>
  <si>
    <t>Cordón De 2.2 mm Bicolor Venta por Metros</t>
  </si>
  <si>
    <t>Contrapeso Cordón Cadena Blanco</t>
  </si>
  <si>
    <t>Contrapeso Cordón Cadena Ivory</t>
  </si>
  <si>
    <t>Contrapeso Cordón Cadena Chocolate</t>
  </si>
  <si>
    <t>Contrapeso Cordón Cadena Gris</t>
  </si>
  <si>
    <t>Contrapeso Cordón Cadena Negro</t>
  </si>
  <si>
    <t>Contrapeso Cordón Cadena Transparente</t>
  </si>
  <si>
    <t>Cordón De 3 mm Con 300 m Blanco De Panel Japones</t>
  </si>
  <si>
    <t>Cordón De 1.4 mm Con 950 m Blanco</t>
  </si>
  <si>
    <t>Cordón De 1.8 mm Con 900 m Chocolate</t>
  </si>
  <si>
    <t>Cordón De 0.9 mm Con 950 m Blanco</t>
  </si>
  <si>
    <t>Freno De Cordón Derecho Plisada</t>
  </si>
  <si>
    <t>Freno De Cordón Izquierdo Plisada</t>
  </si>
  <si>
    <t>Cordón De 1.4 mm Con 950 m Ivory</t>
  </si>
  <si>
    <t>Cordón De 1.04 mm Con 500 m Gris</t>
  </si>
  <si>
    <t>Cordón De 3 mm Con 500 m Blanco de Panel Japones</t>
  </si>
  <si>
    <t>Mecanico</t>
  </si>
  <si>
    <t>Motor Bidireccional</t>
  </si>
  <si>
    <t>2.80 m</t>
  </si>
  <si>
    <t>1.87 m</t>
  </si>
  <si>
    <t>1.80 m</t>
  </si>
  <si>
    <t>1.60 m</t>
  </si>
  <si>
    <t>Cal. 30</t>
  </si>
  <si>
    <t>Cal. 20</t>
  </si>
  <si>
    <t>Tela Sheer Vera 2.8 m Beige</t>
  </si>
  <si>
    <t>Orange</t>
  </si>
  <si>
    <t>Pink</t>
  </si>
  <si>
    <t>Red</t>
  </si>
  <si>
    <t>Wine</t>
  </si>
  <si>
    <t>Natural White</t>
  </si>
  <si>
    <t xml:space="preserve">Metalizado-Beige </t>
  </si>
  <si>
    <t>Metalizado-Oyster Pearl Grey</t>
  </si>
  <si>
    <t xml:space="preserve">Metalizado-White </t>
  </si>
  <si>
    <t xml:space="preserve">Antique White </t>
  </si>
  <si>
    <t xml:space="preserve">Mushroom Ivory </t>
  </si>
  <si>
    <t xml:space="preserve">Charcoal </t>
  </si>
  <si>
    <t xml:space="preserve">White Bone </t>
  </si>
  <si>
    <t xml:space="preserve">White </t>
  </si>
  <si>
    <t xml:space="preserve">Mushroom Sand </t>
  </si>
  <si>
    <t xml:space="preserve">Ninja Gray </t>
  </si>
  <si>
    <t xml:space="preserve">Honey Gage </t>
  </si>
  <si>
    <t xml:space="preserve">Pearl Off White </t>
  </si>
  <si>
    <t xml:space="preserve">Alabaster </t>
  </si>
  <si>
    <t xml:space="preserve">Chalk </t>
  </si>
  <si>
    <t xml:space="preserve">Pewter </t>
  </si>
  <si>
    <t xml:space="preserve">Bark Tiger Oak </t>
  </si>
  <si>
    <t xml:space="preserve">Gray </t>
  </si>
  <si>
    <t xml:space="preserve">Honey Comb Brown </t>
  </si>
  <si>
    <t xml:space="preserve">Moire Seashell </t>
  </si>
  <si>
    <t xml:space="preserve">Marble Sand </t>
  </si>
  <si>
    <t xml:space="preserve">Rattan Umber </t>
  </si>
  <si>
    <t xml:space="preserve">Black </t>
  </si>
  <si>
    <t xml:space="preserve">Chocolate </t>
  </si>
  <si>
    <t xml:space="preserve">Gris (Pewter) </t>
  </si>
  <si>
    <t xml:space="preserve">White-Beige </t>
  </si>
  <si>
    <t>Brown Black</t>
  </si>
  <si>
    <t>BO 500</t>
  </si>
  <si>
    <t>Fresh</t>
  </si>
  <si>
    <t>950 m</t>
  </si>
  <si>
    <t>Cable</t>
  </si>
  <si>
    <t>Bastón</t>
  </si>
  <si>
    <t>Freno</t>
  </si>
  <si>
    <t>Cortineros</t>
  </si>
  <si>
    <t>PIEZAS</t>
  </si>
  <si>
    <t>10 PIEZAS</t>
  </si>
  <si>
    <t>1000 PIEZAS</t>
  </si>
  <si>
    <t>5 JUEGOS</t>
  </si>
  <si>
    <t>Brow</t>
  </si>
  <si>
    <t>50 PIEZAS</t>
  </si>
  <si>
    <t>5 PIEZAS</t>
  </si>
  <si>
    <t>25 PIEZAS</t>
  </si>
  <si>
    <t>2 PIEZAS</t>
  </si>
  <si>
    <t>Conector Para Cadena Plástica</t>
  </si>
  <si>
    <t>Cadena Plástica No.10 Bola Separada 200 m Blanca</t>
  </si>
  <si>
    <t>Cadena Plástica No.10 Bola Continua 250 m Blanca</t>
  </si>
  <si>
    <t>Cadena Plástica No.10 Bola Continua 250 m Chocolate</t>
  </si>
  <si>
    <t>Cadena Plástica No.10 Bola Continua 250 m Ivory</t>
  </si>
  <si>
    <t>Cadena Plástica Blanca Con Clips De 200 m</t>
  </si>
  <si>
    <t>Cadena Plástica Blanca Venta por Clip</t>
  </si>
  <si>
    <t>Cadena Plástica No.10 Bola Continua Venta Por Metro Ivory</t>
  </si>
  <si>
    <t>Cadena Plástica No.10 Bola Separada 250 m Negra</t>
  </si>
  <si>
    <t>Cadena Plástica No.10 Bola Continua Venta Por Metro Chocola</t>
  </si>
  <si>
    <t>Cadena Plástica No.10 Bola Continua 250 m Transparente</t>
  </si>
  <si>
    <t>Cadena Plástica No.10 Bola Continua Venta Por Metro Transpa</t>
  </si>
  <si>
    <t>Cadena Plástica No.10 Bola Continua 250 m Gris</t>
  </si>
  <si>
    <t>Cadena Plástica No.10 Bola Continua Venta Por Metro Gris</t>
  </si>
  <si>
    <t>Cadena Plástica No.10 Bola Continua 250 m Negra</t>
  </si>
  <si>
    <t>Agotar Existencia / Promoción</t>
  </si>
  <si>
    <t>Eclipse Ivory Tan</t>
  </si>
  <si>
    <t>Eclipse Ivory Mauve</t>
  </si>
  <si>
    <t>Tubo Liso De 1/2 pulg x 1 m Anodizado Natural Para Baston</t>
  </si>
  <si>
    <t>Soporte Intermedio con engrane Para Cofre Mediano</t>
  </si>
  <si>
    <t>Intermedio Para Sheer Punta-Punta Una Pieza</t>
  </si>
  <si>
    <t>Contrapeso Plano Elegance Para Enrollable en 5.80 m Blanco</t>
  </si>
  <si>
    <t>Contrapeso Plano Elegance Para Enrollable en 5.80 m Ivory</t>
  </si>
  <si>
    <t>Contrapeso Plano Elegance Para Enrollable en 5.80 m Chocolate</t>
  </si>
  <si>
    <t>Contrapeso Plano Elegance Para Enrollable en 5.80 m Negro</t>
  </si>
  <si>
    <t>Kit de Tapas Para Contrapeso Elegance Blanco (5 juegos)</t>
  </si>
  <si>
    <t>Anillo Para Gancho</t>
  </si>
  <si>
    <t>Kit de Componentes Para Toldo Blanco</t>
  </si>
  <si>
    <t>Tubo Sheer De 1-1/2 Con Ranura Plana Reforzado Para Sheer 6.10 m</t>
  </si>
  <si>
    <t>Motor Tubular Bmighty 45 mm 50 Nm Para Toldo RF Top Elec</t>
  </si>
  <si>
    <t>Riel Bmighty Curvo 90 Grados/Radio 30 mm Para Cortinero</t>
  </si>
  <si>
    <t>Kit de Componentes Para Toldo Gris</t>
  </si>
  <si>
    <t>Contrapeso Plano Elegance Eco Para Enrollable en 5.80m Anodiz</t>
  </si>
  <si>
    <t>Tornillo con Tuerca Para Carro Con Brazo</t>
  </si>
  <si>
    <t>Correa de Goma Para Empatar Cortinero Motorizado</t>
  </si>
  <si>
    <t>Union Para Riel RMSH</t>
  </si>
  <si>
    <t>Cargo Por Envio</t>
  </si>
  <si>
    <t>Cargo Por Cambio</t>
  </si>
  <si>
    <t>Entrega A Domicilio 1000 km</t>
  </si>
  <si>
    <t>Recoleccion A Domicilio 1000 km</t>
  </si>
  <si>
    <t>Entrega A Domicilio 2000 km</t>
  </si>
  <si>
    <t>Recoleccion A Domicilio 2000 km</t>
  </si>
  <si>
    <t>Entrega A Domicilio 3000 km</t>
  </si>
  <si>
    <t>Recoleccion A Domicilio 3000 km</t>
  </si>
  <si>
    <t>Servicio De Cortado y Troquelado</t>
  </si>
  <si>
    <t>Black Out Con Tela Vitoria De 2.6 m Burdeo</t>
  </si>
  <si>
    <t>Black Out Con Tela Vitoria De 2.6 m Camel</t>
  </si>
  <si>
    <t>Black Out Con Tela Vitoria De 2.6 m Dorado</t>
  </si>
  <si>
    <t>Black Out Con Tela Vitoria De 2.6 m Morado</t>
  </si>
  <si>
    <t>Black Out Con Tela Vitoria De 2.6 m Verde</t>
  </si>
  <si>
    <t>Bracket Intermedio Largo Blanco Para Mecanismo 24 Lb y 1 1/2</t>
  </si>
  <si>
    <t>Cable Acero Para Toldo Venta por RO 75 a 80m Lineales 2.</t>
  </si>
  <si>
    <t>Cadena Acero Latonado No. 10/ 4.5 mm con 150 m</t>
  </si>
  <si>
    <t>Canal Para Encajonar De 1-7/8 Pulgadas Blanco En 6.10 m.</t>
  </si>
  <si>
    <t>Contrapeso Para Maxi Elegance y/o Shangrila En 5.80 m Plata</t>
  </si>
  <si>
    <t>Escuadra Bracket Soporte Para Cofre Mediano de 5.80 m</t>
  </si>
  <si>
    <t>Interfase Universal Somfy RTFII 5 Canales 1811430</t>
  </si>
  <si>
    <t>Liso Premium Cal. 27 Dark Grey Gris OSford.</t>
  </si>
  <si>
    <t>Motor Somfy Altus 6 NM 1L Para Tubo 50 mm Top Elec</t>
  </si>
  <si>
    <t>Sheer Con Black Out Eko 2.8 Mushroom ivory (Natural)</t>
  </si>
  <si>
    <t>Tela Sheer Mayo 2.8 m White</t>
  </si>
  <si>
    <t>Toldo Motorizado Sunset Retractil 5.95 x 3.5 m Perfil Gris SPE</t>
  </si>
  <si>
    <t>Tubo Bmighty Para Motor 35 mm En 5.80 m Sist Trad</t>
  </si>
  <si>
    <t>Guia Paquetexpress</t>
  </si>
  <si>
    <t>Base Ovalada En 5.80 m Imp. Sin Acabado</t>
  </si>
  <si>
    <t>Tapa Para Riel Velcrado Panel Japones (5 Jgos. )</t>
  </si>
  <si>
    <t>5 Jgos. De Tapas Para Contrapeso Oculto Cuadrado Blanco C/Pija</t>
  </si>
  <si>
    <t>5 Jgos. De Tapas Para Contrapeso Oculto Cuadrado Chocolate C/Pija</t>
  </si>
  <si>
    <t>5 Jgos. De Tapas Para Contrapeso Oculto Cuadrado Gris Claro C/Pija</t>
  </si>
  <si>
    <t>5 Jgos. De Tapas Para Contrapeso Oculto Cuadrado Gris Oxford C/Pija</t>
  </si>
  <si>
    <t>5 Jgos. De Tapas Para Contrapeso Oculto Cuadrado Ivory C/Pija</t>
  </si>
  <si>
    <t>5 Jgos. De Tapas Para Contrapeso Oculto Cuadrado Negro C/Pija</t>
  </si>
  <si>
    <t>Escuadra Con Clip De 10 cm Para Vertical</t>
  </si>
  <si>
    <t>Escuadra con Clip Sin Acabado Para Cofre Mediano Importacion</t>
  </si>
  <si>
    <t>Escuadra Mariposa Sin Tornillo</t>
  </si>
  <si>
    <t>5 Jgos. De Tapas Para Barra Y Contrapeso Sheer Tipo A Blancas</t>
  </si>
  <si>
    <t>5 Jgos. De Tapas Para Barra Y Contrapeso Sheer Tipo A Chocolate</t>
  </si>
  <si>
    <t>5 Jgos. De Tapas Para Barra Y Contrapeso Sheer Tipo A Gris</t>
  </si>
  <si>
    <t>5 Jgos. De Tapas Para Barra Y Contrapeso Sheer Tipo A Ivory</t>
  </si>
  <si>
    <t>5 Jgos. De Tapas Para Barra Y Contrapeso Sheer Tipo A Larga Blanca</t>
  </si>
  <si>
    <t>5 Jgos. De Tapas Para Barra Y Contrapeso Sheer Tipo A Larga Gris</t>
  </si>
  <si>
    <t>5 Jgos. De Tapas Para Barra Y Contrapeso Sheer Tipo A Larga Ivory</t>
  </si>
  <si>
    <t>5 Jgos. De Tapas Para Barra Y Contrapeso Sheer Tipo A Negra</t>
  </si>
  <si>
    <t>5 Jgos. De Tapas Para Barra Y Contrapeso Sheer Tipo A Transpar</t>
  </si>
  <si>
    <t>5 Jgos. De Tapas Para Base A Rolux Blanco</t>
  </si>
  <si>
    <t>5 Jgos. De Tapas Para Base A Rolux Chocolate</t>
  </si>
  <si>
    <t>5 Jgos. De Tapas Para Base A Rolux Ivory</t>
  </si>
  <si>
    <t>5 Jgos. De Tapas Para Base A Rolux Transparente</t>
  </si>
  <si>
    <t>5 Jgos. Tapas Para Barra De Giro Y Contrapeso Europeo Blanco</t>
  </si>
  <si>
    <t>5 Jgos. Tapas Para Barra De Giro Y Contrapeso Europeo Chocolate</t>
  </si>
  <si>
    <t>5 Jgos. Tapas Para Barra De Giro Y Contrapeso Europeo Gris</t>
  </si>
  <si>
    <t>5 Jgos. Tapas Para Barra De Giro Y Contrapeso Europeo Ivory</t>
  </si>
  <si>
    <t>5 Jgos. Tapas Para Barra De Giro Y Contrapeso Europeo Negro</t>
  </si>
  <si>
    <t>Accesorios Bmighty SBM 35 mm Para 2 Lienzos</t>
  </si>
  <si>
    <t>Accesorios Bmighty SBM 45 mm Para 3 Lienzos</t>
  </si>
  <si>
    <t>Accesorios Bmighty Trad 45 mm Para 3 Lienzos</t>
  </si>
  <si>
    <t>Barra De Giro De Cruz Eco En 5.80 m Blanco</t>
  </si>
  <si>
    <t>Barra De Giro De Cruz En 5.80 m Blanco</t>
  </si>
  <si>
    <t>Barra De Giro De Cruz En 6.10 m Anodizado Natural</t>
  </si>
  <si>
    <t>Barra De Giro De Cruz En 6.10 m Blanco</t>
  </si>
  <si>
    <t>Barra De Giro De Cruz En 6.10 m Negro</t>
  </si>
  <si>
    <t>Barra De Giro De Cruz Premium En 5.8 m Ivory</t>
  </si>
  <si>
    <t>Base Ovalada En 6.10 m Chocolate Brillante</t>
  </si>
  <si>
    <t>Baston De Acrilico 1 m</t>
  </si>
  <si>
    <t>Baston De Acrilico 1.20 m</t>
  </si>
  <si>
    <t>Black Out Premium De 3 m Perla</t>
  </si>
  <si>
    <t>Brazo De Aluminio</t>
  </si>
  <si>
    <t>Cadena Acero Niquelado No. 3/ 2.4 mm Con 500 m</t>
  </si>
  <si>
    <t>Cadena Acero Niquelado No. 6/ 3.2 mm Con 100 m</t>
  </si>
  <si>
    <t>Cadena Acero Niquelado No. 6/ 3.2 mm Con 300 m</t>
  </si>
  <si>
    <t>Cadena Acero Pavonado No.3/ 2.4 mm Con 100 m</t>
  </si>
  <si>
    <t>Cadena Facetada Niquelado No.10/ 4.5 mm Con 100 m</t>
  </si>
  <si>
    <t>Cadena Laton Niquelado No. 6/ 3.2 mm Con 100 m</t>
  </si>
  <si>
    <t>Cadena Plástica No.10 Bola Continua Venta Por Metro Blanca</t>
  </si>
  <si>
    <t>Cadena Plástica No.10 Bola Continua Venta Por Metro Negro</t>
  </si>
  <si>
    <t>Cadena Sin Fin Bola Separada De 3 m Blan</t>
  </si>
  <si>
    <t>Cadena Sin Fin De 6 m</t>
  </si>
  <si>
    <t>Capello Copper</t>
  </si>
  <si>
    <t>Capello Salmon Olive</t>
  </si>
  <si>
    <t>Cofre Chico En 6.10 m Anodizado Natural</t>
  </si>
  <si>
    <t>Cofre Chico En 6.10 m Blanco</t>
  </si>
  <si>
    <t>Cofre Chico En 6.10 m Gris Claro</t>
  </si>
  <si>
    <t>Cofre Mediano En 6.10 m Chocolate Brillante</t>
  </si>
  <si>
    <t>Contrapeso Oculto Cuadrado Eco En 5.8 m Gris Oxford</t>
  </si>
  <si>
    <t>Contrapeso Para Sheer Elegance Tipo A En 6.10 m Negro</t>
  </si>
  <si>
    <t>Contrapeso Plano Elegance Para Enrollable en 5.80 m Anodizado</t>
  </si>
  <si>
    <t>Control Somfy De Pared RTS 1CH Smoove Shine Pure</t>
  </si>
  <si>
    <t>Control Somfy Multicanal De 6 Canales Telis con Temporizador</t>
  </si>
  <si>
    <t>Control Somfy Situo Pure 1 Canal</t>
  </si>
  <si>
    <t>Control Somfy Situo Pure 5 Canales</t>
  </si>
  <si>
    <t>Control Somfy Telis Chronis 6 Canales Pure</t>
  </si>
  <si>
    <t>Control Somfy Telis Pure 16 Canales</t>
  </si>
  <si>
    <t>Control Tube Monocal</t>
  </si>
  <si>
    <t>Eclipse White Peach</t>
  </si>
  <si>
    <t>Escuadra Bracket De Pared Sin Clip 15 cm</t>
  </si>
  <si>
    <t>Escuadra Bracket Para Sheer Elegance importacion</t>
  </si>
  <si>
    <t>Escuadra Bracket Y/O Clip De Pared Pintado A</t>
  </si>
  <si>
    <t>Escuadra Con Clip Pintada Para Cofre Mediano A</t>
  </si>
  <si>
    <t>Escuadra Para Cofre Mediano Blanco importacion</t>
  </si>
  <si>
    <t>Escuadra Para Cofre Mediano Galvanizada importacion</t>
  </si>
  <si>
    <t>Estacion Somfy Central Inteo</t>
  </si>
  <si>
    <t>Fantasy Green</t>
  </si>
  <si>
    <t>Filo Adherible Madera</t>
  </si>
  <si>
    <t>Filo Adherible Oro</t>
  </si>
  <si>
    <t>Filo Adherible Plata</t>
  </si>
  <si>
    <t>FL Berlin De 2.8 m Charcoal</t>
  </si>
  <si>
    <t>Galeria Sencilla Premium En 4.88</t>
  </si>
  <si>
    <t>Galicia De 2.50 m Blanco</t>
  </si>
  <si>
    <t>Inserto Para Cofre Mediano Sin Pegamento</t>
  </si>
  <si>
    <t>Inserto Plastico Sheer Para Cofre Chico Color Verde</t>
  </si>
  <si>
    <t>Interfase Bmighty Smart Central Pro 2.0</t>
  </si>
  <si>
    <t>Interfase O Intertec Somfy RTS 16 Canales</t>
  </si>
  <si>
    <t>Jgo. De Carros De Aluminio Con Brazo</t>
  </si>
  <si>
    <t>Jgo. De Tapa De Giro De Cruz Blanco</t>
  </si>
  <si>
    <t>Jgo. De Tapa De Giro De Cruz Chocolate</t>
  </si>
  <si>
    <t>Jgo. De Tapa De Giro De Cruz Gris</t>
  </si>
  <si>
    <t>Jgo. De Tapa De Giro De Cruz Ivory</t>
  </si>
  <si>
    <t>Jgo. De Tapa De Giro De Cruz Negro</t>
  </si>
  <si>
    <t>Jgo. De Tapa De Giro De Cruz Oxford</t>
  </si>
  <si>
    <t>Jgo. de Tapa Para Riel Inferior P/Shangrila Ivory</t>
  </si>
  <si>
    <t>Jgo. De Tapas Con Pivote Para Cofre Mediano Imp. Blanco C/Pija</t>
  </si>
  <si>
    <t>Jgo. De Tapas Con Pivote Para Cofre Mediano Imp. Chocolate C/Pija</t>
  </si>
  <si>
    <t>Jgo. De Tapas Con Pivote Para Cofre Mediano Imp. Gris C/Pija</t>
  </si>
  <si>
    <t>Jgo. De Tapas Con Pivote Para Cofre Mediano Imp. Ivory C/Pija</t>
  </si>
  <si>
    <t>Jgo. de Tapas De Contrapeso con Plug (Para Toldo)</t>
  </si>
  <si>
    <t>Jgo. De Tapas Premium Sin Pivote Para Cofre Med. Blanco C/Pija</t>
  </si>
  <si>
    <t>Jgo. De Tapas Premium Sin Pivote Para Cofre Med. Gris C/Pija</t>
  </si>
  <si>
    <t>Jgo. De Tapas Premium Sin Pivote Para Cofre Med. Negro C/Pija</t>
  </si>
  <si>
    <t>Jgo. De Tapas Premium Sin Pivote Para Cofre Mediano Ivory</t>
  </si>
  <si>
    <t>Juego de Adaptador a 79 mm Para Motor Toldo 45 mm Bmighty</t>
  </si>
  <si>
    <t>Kit De Soporte Intermedio Somfy LS40</t>
  </si>
  <si>
    <t>Kit De Tapas Ovaladas Con Tornillo Negro 5 juegos</t>
  </si>
  <si>
    <t>Kit De Tapas Ovaladas Sin Tornillo Gris 5 juegos</t>
  </si>
  <si>
    <t>Kit De Tapas Ovaladas Sin Tornillo Negro 5 juegos</t>
  </si>
  <si>
    <t>Kit de Tapas Para Contrapeso Elegance Chocolate 5 juegos</t>
  </si>
  <si>
    <t>Kit de Tapas Para Contrapeso Elegance Gris 5 juegos</t>
  </si>
  <si>
    <t>Kit de Tapas Para Contrapeso Elegance Ivory 5 juegos</t>
  </si>
  <si>
    <t>Kit de Tapas Para Contrapeso Elegance Negro 5 juegos</t>
  </si>
  <si>
    <t>Kit De Tapas Para Romana Omega Trasparente 5 juegos</t>
  </si>
  <si>
    <t>Kit De Tapas Para Romana Tubo De Aluminio Blanco 5 juegos</t>
  </si>
  <si>
    <t>Kit De Tapas Para Romana Tubo De Aluminio Ivory 5 juegos</t>
  </si>
  <si>
    <t>Lino CX Chocolate</t>
  </si>
  <si>
    <t>Lino CX Indigo</t>
  </si>
  <si>
    <t>Lino CX Ivory</t>
  </si>
  <si>
    <t>Lino CX Met Forest</t>
  </si>
  <si>
    <t>Lino CX Negro</t>
  </si>
  <si>
    <t>Lino CX Taupe</t>
  </si>
  <si>
    <t>Lino CX Terracota</t>
  </si>
  <si>
    <t>Lino CX White</t>
  </si>
  <si>
    <t>Liso Premium Cal. 22 Aqua</t>
  </si>
  <si>
    <t>Liso Premium Cal. 22 Dark Blue</t>
  </si>
  <si>
    <t>Liso Premium Cal. 22 Gray</t>
  </si>
  <si>
    <t>Liso Premium Cal. 22 Ivory</t>
  </si>
  <si>
    <t>Liso Premium Cal. 22 Lila</t>
  </si>
  <si>
    <t>Liso Premium Cal. 22 Peach</t>
  </si>
  <si>
    <t>Liso Premium Cal. 22 Soft Blue</t>
  </si>
  <si>
    <t>Liso Premium Cal. 22 Soft Pink</t>
  </si>
  <si>
    <t>Liso Premium Cal. 22 Space Blue</t>
  </si>
  <si>
    <t>Liso Premium Cal. 22 Steel Blue</t>
  </si>
  <si>
    <t>Liso Premium Cal. 22 Tan</t>
  </si>
  <si>
    <t>Liso Premium Cal. 22 White</t>
  </si>
  <si>
    <t>Liso Premium Cal. 27 Aqua</t>
  </si>
  <si>
    <t>Liso Premium Cal. 27 Dark Blue</t>
  </si>
  <si>
    <t>Liso Premium Cal. 27 Deep Blue</t>
  </si>
  <si>
    <t>Liso Premium Cal. 27 Ivory</t>
  </si>
  <si>
    <t>Liso Premium Cal. 27 Peach</t>
  </si>
  <si>
    <t>Liso Premium Cal. 27 Soft Blue</t>
  </si>
  <si>
    <t>Liso Premium Cal. 27 Space Blue</t>
  </si>
  <si>
    <t>Liso Premium Cal. 27 Tan</t>
  </si>
  <si>
    <t>Liso Premium Cal. 27 White</t>
  </si>
  <si>
    <t>Liso Premium Cal. 27 Yellow</t>
  </si>
  <si>
    <t>Madera Premium Wengue</t>
  </si>
  <si>
    <t>Mesa de Corte Mecanica</t>
  </si>
  <si>
    <t>Mesa de Corte Motorizada</t>
  </si>
  <si>
    <t>Motor Somfy Altus 28 LI-ION, 1L</t>
  </si>
  <si>
    <t>Panel Solar Bmighty Para Motor de 25 mm</t>
  </si>
  <si>
    <t>Paquete Focos Inteligentes Wifi 4 piezas</t>
  </si>
  <si>
    <t>Perforado Premium White</t>
  </si>
  <si>
    <t>Phifer 2390 De 2.4 m Metalizado-Beige</t>
  </si>
  <si>
    <t>Phifer 2390 De 2.4 m Metalizado-White</t>
  </si>
  <si>
    <t>Phifer Black out mod 7100 De 24.3 m Bone Platinum</t>
  </si>
  <si>
    <t>Phifer Mod. 1000 De 1.8 m Antique White</t>
  </si>
  <si>
    <t>Phifer Mod. 1000 De 1.8 m Mushroom Ivory</t>
  </si>
  <si>
    <t>Phifer Mod. 1000 De 2.4 m Antique White</t>
  </si>
  <si>
    <t>Phifer Mod. 1000 De 2.4 m Charcoal</t>
  </si>
  <si>
    <t>Phifer Mod. 1000 De 2.4 m Mushroom Ivory</t>
  </si>
  <si>
    <t>Phifer Mod. 2000 De 1.8 m White Bone</t>
  </si>
  <si>
    <t>Phifer Mod. 2000 De 2.49 m White</t>
  </si>
  <si>
    <t>Phifer Mod. 2000 De 2.49 m White Bone</t>
  </si>
  <si>
    <t>Phifer Mod. 3000 De 1.8 m Mushroom Sand</t>
  </si>
  <si>
    <t>Phifer Mod. 3000 De 1.83 m Ninja Gray</t>
  </si>
  <si>
    <t>Phifer Mod. 3000 De 2.4 m Honey Gage</t>
  </si>
  <si>
    <t>Phifer Mod. 3000 De 2.4 m Pearl Off White</t>
  </si>
  <si>
    <t>Phifer Mod. 4000 De 2.10 m Alabaster</t>
  </si>
  <si>
    <t>Phifer Mod. 4000 De 2.10 m Chalk</t>
  </si>
  <si>
    <t>Phifer Mod. 4000 De 2.10 m Pewter</t>
  </si>
  <si>
    <t>Phifer Mod. 4100 De 2.10 m Chalk</t>
  </si>
  <si>
    <t>Phifer Mod. 4800 De 2.4 m Gray</t>
  </si>
  <si>
    <t>Phifer Mod. 5000 De 1.8 m Bark Tiger Oak</t>
  </si>
  <si>
    <t>Phifer Mod. 5000 De 1.8 m Honey Comb Brown</t>
  </si>
  <si>
    <t>Phifer Mod. 5000 De 1.8 m Moire Seashell</t>
  </si>
  <si>
    <t>Phifer Mod. 5000 De 2.4 m Marble Sand</t>
  </si>
  <si>
    <t>Phifer Mod. 5000 De 2.4 m Rattan Umber</t>
  </si>
  <si>
    <t>Pinzas Para Union De Cadena Metalica</t>
  </si>
  <si>
    <t>Rayado Premium Cal. 22 Aqua</t>
  </si>
  <si>
    <t>Rayado Premium Cal. 22 Ivory</t>
  </si>
  <si>
    <t>Rayado Premium Cal. 22 Peach</t>
  </si>
  <si>
    <t>Resorte Para Enrollable Derecho</t>
  </si>
  <si>
    <t>Resorte Para Enrollable Izquierdo</t>
  </si>
  <si>
    <t>Retour Para Galeria Ejecutiva En 2.40</t>
  </si>
  <si>
    <t>Ribete Para Galeria Ejecutiva Madera</t>
  </si>
  <si>
    <t>Ribete Para Galeria Ejecutiva Oro</t>
  </si>
  <si>
    <t>Ribete Para Galeria Ejecutiva Plata</t>
  </si>
  <si>
    <t>Sand Aqua</t>
  </si>
  <si>
    <t>Sand Tan</t>
  </si>
  <si>
    <t>Sand White</t>
  </si>
  <si>
    <t>Screen 2000 De 2 m Black</t>
  </si>
  <si>
    <t>Screen 2000 De 2 m Chocolate</t>
  </si>
  <si>
    <t>Screen 2000 De 2 m Linen</t>
  </si>
  <si>
    <t>Screen 2000 De 2 m Negro Gris</t>
  </si>
  <si>
    <t>Screen 2000 De 2.5 m Black</t>
  </si>
  <si>
    <t>Screen 2000 De 2.5 m Chocolate</t>
  </si>
  <si>
    <t>Screen 2000 De 2.5 m Gris (Pewter)</t>
  </si>
  <si>
    <t>Screen 2000 De 2.5 m Linen</t>
  </si>
  <si>
    <t>Screen 2000 De 2.5 m Negro Gris</t>
  </si>
  <si>
    <t>Screen 2000 De 3 m Black</t>
  </si>
  <si>
    <t>Screen 2000 De 3 m Chocolate</t>
  </si>
  <si>
    <t>Screen 2000 De 3 m Linen</t>
  </si>
  <si>
    <t>Screen 2000 De 3 m Pewter (Gris)</t>
  </si>
  <si>
    <t>Screen 2000 Metalizada De 3 m White</t>
  </si>
  <si>
    <t>Screen 2000 Metalizada De 3 m White-Beige</t>
  </si>
  <si>
    <t>Screen 4000 De 2 m Linen</t>
  </si>
  <si>
    <t>Screen 4000 De 2 m Pewter</t>
  </si>
  <si>
    <t>Screen 4000 De 3 m Linen</t>
  </si>
  <si>
    <t>Screen 4000 De 3 m Pewter (Gris)</t>
  </si>
  <si>
    <t>Screen Premium 2000 De 3 m Black</t>
  </si>
  <si>
    <t>Screen Premium 3000 De 2.5 m Blanco</t>
  </si>
  <si>
    <t>Screen Premium 4000 De 2 m Black</t>
  </si>
  <si>
    <t>Screen Premium 4000 De 2.5 m Black</t>
  </si>
  <si>
    <t>Screen Premium 4000 De 3 m Black</t>
  </si>
  <si>
    <t>Sheer Con Black Out Eko De 2.8 m Golden Sand</t>
  </si>
  <si>
    <t>Sheer Eko Poliester De 2.5 m Gris Oxford</t>
  </si>
  <si>
    <t>Sheer Eko Poliester De 2.85 m Azul Provincial</t>
  </si>
  <si>
    <t>Sheer Elegance Traslucida De 3 m Dark Grey</t>
  </si>
  <si>
    <t>Sheer Traslucida De 3.10 m Blanco</t>
  </si>
  <si>
    <t>Sheer Traslucida De 3.10 m Chocolate</t>
  </si>
  <si>
    <t>Sheer Traslucida De 3.10 m Gris</t>
  </si>
  <si>
    <t>Sheer Traslucida De 3.10 m Madera Chocolate</t>
  </si>
  <si>
    <t>Soporte De Instalacion Plisada</t>
  </si>
  <si>
    <t>Tela Shangrila De 3 m Blanco</t>
  </si>
  <si>
    <t>Tela Shangrila De 3 m Crema</t>
  </si>
  <si>
    <t>Tela Shangrila De 3 m Gris</t>
  </si>
  <si>
    <t>Terra Arena Premium</t>
  </si>
  <si>
    <t>Troquel Manual Para PVC</t>
  </si>
  <si>
    <t>Vinil Transp Cal. 20 De 1.40 m CALIDAD NAUTICA</t>
  </si>
  <si>
    <t>Vinil Transp Cal. 30 De 1.40 m CALIDAD NAUTICA</t>
  </si>
  <si>
    <t>Woodline De 3 m Oxford</t>
  </si>
  <si>
    <t>Jgo. De Adaptador De 2 Pulg</t>
  </si>
  <si>
    <t>Jgo. De Bracket De Instalacion Dia y Noche Para Cofre Mediano</t>
  </si>
  <si>
    <t>Jgo. De Bracket De Instalacion Largo Para Cofre Mediano y De 1</t>
  </si>
  <si>
    <t>Jgo. De Bracket De Instalacion Para Cofre Mediano y De 120</t>
  </si>
  <si>
    <t>Jgo. De Bracket De Instalacion Para Cofre Mediano y De 120, R</t>
  </si>
  <si>
    <t>Jgo. De Bracket Dia Y Noche Europeo Derecho</t>
  </si>
  <si>
    <t>Jgo. De Bracket Dia Y Noche Europeo Derecho Izquierdo</t>
  </si>
  <si>
    <t>Jgo. De Bracket Dia Y Noche Europeo Izquierdo</t>
  </si>
  <si>
    <t>Jgo. De Bracket Dia Y Noche Sky A Muro</t>
  </si>
  <si>
    <t>Jgo. De Bracket Dia Y Noche Sky A Muro Y Techo Con Tapas</t>
  </si>
  <si>
    <t>Jgo. De Bracket Dia Y Noche Sky A Techo</t>
  </si>
  <si>
    <t>Jgo. De Bracket RollEase G-400</t>
  </si>
  <si>
    <t>Jgo. De Bracket Somfy Para Motor Eco</t>
  </si>
  <si>
    <t>Jgo. De Brackets Con Tapa Dia Y Noche Blanco</t>
  </si>
  <si>
    <t>Jgo. De Brackets Con Tapa Dia Y Noche Chocolate</t>
  </si>
  <si>
    <t>Jgo. De Brackets Con Tapa Dia Y Noche Gris</t>
  </si>
  <si>
    <t>Jgo. De Brackets Con Tapa Dia Y Noche Ivory</t>
  </si>
  <si>
    <t>Jgo. De Brackets Con Tapa Dia Y Noche Negro</t>
  </si>
  <si>
    <t>Jgo. De Brackets Dia Y Noche</t>
  </si>
  <si>
    <t>Jgo. De Brackets R-24 RollEase Original</t>
  </si>
  <si>
    <t>Jgo. de Contrapeso Para Sheer Redondo Oculto Gris en 5.80 m</t>
  </si>
  <si>
    <t>Jgo. De Esquinero Acrilico Para Galeria Sencilla</t>
  </si>
  <si>
    <t>Jgo. De Esquinero Acrilico Para Portatela</t>
  </si>
  <si>
    <t>Jgo. De Esquinero Para Galeria Ejecutiva</t>
  </si>
  <si>
    <t>Jgo. De Esquinero Redondo Para Galeria Sencilla</t>
  </si>
  <si>
    <t>Jgo. De Esquinero Redondo Transparente</t>
  </si>
  <si>
    <t>Jgo. De Intermedio Para Enrollable Clutch-Clutch</t>
  </si>
  <si>
    <t>Jgo. De Intermedio Para Enrollable Clutch-Punta</t>
  </si>
  <si>
    <t>Jgo. De Intermedio Para Enrollable Punta-Punta</t>
  </si>
  <si>
    <t>Jgo. De Intermedio Para Mecanismo 38 mm Para Tubo Doble Ranura</t>
  </si>
  <si>
    <t>Jgo. De Intermedio Para Sheer Clutch-Clutch</t>
  </si>
  <si>
    <t>Jgo. De Intermedio Para Sheer Clutch-Punta</t>
  </si>
  <si>
    <t>Jgo. De Intermedio Para Sheer Punta-Punta</t>
  </si>
  <si>
    <t>Jgo. de Intermedio Universal Sheer-Enrollable</t>
  </si>
  <si>
    <t>Jgo. De Mec De 1 1/2 Con Cadena Y Tapas Para Sheer Blanco</t>
  </si>
  <si>
    <t>Jgo. De Mec De 1-1/2 Con Cadena Y Tapas Para Sheer Negro</t>
  </si>
  <si>
    <t>Jgo. De Mec Nal Similar Sky Dia Y Noche De 1 1/2 Blanco</t>
  </si>
  <si>
    <t>Jgo. De Mecanismo Chico De 1-1/2 Similar Rollease con Tapas Blanco</t>
  </si>
  <si>
    <t>Jgo. De Mecanismo De 1-1/2 Chico Similar Rollease</t>
  </si>
  <si>
    <t>Jgo. De Mecanismo De 1-1/2 Interlux</t>
  </si>
  <si>
    <t>Jgo. De Mecanismo De 1-1/2 Para Sheer Blanco</t>
  </si>
  <si>
    <t>Jgo. De Mecanismo De 1-1/2 Para Sheer Chocolate</t>
  </si>
  <si>
    <t>Jgo. De Mecanismo De 1-1/2 Para Sheer Con Brackets Para Cofre</t>
  </si>
  <si>
    <t>Jgo. De Mecanismo De 1-1/2 Para Sheer Gris</t>
  </si>
  <si>
    <t>Jgo. De Mecanismo De 1-1/2 Para Sheer Ivory</t>
  </si>
  <si>
    <t>Jgo. De Mecanismo De 1-1/2 Para Sheer Negro</t>
  </si>
  <si>
    <t>Jgo. De Mecanismo De 1-1/2 R-16 Similar RollEase Con Tapas</t>
  </si>
  <si>
    <t>Jgo. De Mecanismo De 1-1/2 R-16 Sin Tapas</t>
  </si>
  <si>
    <t>Jgo. De Mecanismo De 1-1/2 R-24</t>
  </si>
  <si>
    <t>Jgo. De Mecanismo De 1-1/2 R-24 Similar Rollease Blanco</t>
  </si>
  <si>
    <t>Jgo. De Mecanismo De 1-1/4 Para Sheer</t>
  </si>
  <si>
    <t>Jgo. De Mecanismo De 1-1/4 Reforzado</t>
  </si>
  <si>
    <t>Jgo. De Mecanismo De 45 mm</t>
  </si>
  <si>
    <t>Jgo. De Mecanismo De 45 mm Europeo</t>
  </si>
  <si>
    <t>Jgo. De Mecanismo Dia Y Noche Chico De 1-1/2 Blanco</t>
  </si>
  <si>
    <t>Jgo. De Mecanismo Dia Y Noche Chico De 1-1/2 Chocolate</t>
  </si>
  <si>
    <t>Jgo. De Mecanismo Dia Y Noche Chico De 1-1/2 Gris</t>
  </si>
  <si>
    <t>Jgo. De Mecanismo Dia Y Noche Chico De 1-1/2 Ivory</t>
  </si>
  <si>
    <t>Jgo. De Mecanismo Dia Y Noche Chico De 1-1/2 Negro</t>
  </si>
  <si>
    <t>Jgo. De Mecanismo Europeo De 1-1/2 Blanco</t>
  </si>
  <si>
    <t>Jgo. De Mecanismo Europeo De 1-1/2 Choco</t>
  </si>
  <si>
    <t>Jgo. De Mecanismo Europeo De 1-1/2 Negro</t>
  </si>
  <si>
    <t>Jgo. De Mecanismo Europeo De 1-1/4</t>
  </si>
  <si>
    <t>Jgo. De Mecanismo Melgar De 38 mm Para Tubo Doble Ranura</t>
  </si>
  <si>
    <t>Jgo. De Mecanismo Nacional Similar Sky Dia Y Noche De 1-1/2 Ch</t>
  </si>
  <si>
    <t>Jgo. De Mecanismo Nacional Similar Sky Dia Y Noche De 1-1/2 Gris</t>
  </si>
  <si>
    <t>Jgo. De Mecanismo Nacional Similar Sky Dia Y Noche De 1-1/2 Ivory</t>
  </si>
  <si>
    <t>Jgo. De Mecanismo Nacional Similar Sky Dia Y Noche De 1-1/2 Negro</t>
  </si>
  <si>
    <t>Jgo. De Mecanismo Negro De 38 mm</t>
  </si>
  <si>
    <t>Jgo. De Mecanismo Para Cofre Mediano Con Tapas Blanco</t>
  </si>
  <si>
    <t>Jgo. De Mecanismo Para Cofre Mediano Con Tapas Chocolate</t>
  </si>
  <si>
    <t>Jgo. De Mecanismo Para Cofre Mediano Con Tapas Gris</t>
  </si>
  <si>
    <t>Jgo. De Mecanismo Para Cofre Mediano Con Tapas Ivory</t>
  </si>
  <si>
    <t>Jgo. De Mecanismo Para Cofre Mediano Con Tapas Negro</t>
  </si>
  <si>
    <t>Jgo. De Mecanismo RollEase Original G-400</t>
  </si>
  <si>
    <t>Jgo. De Mecanismo RollEase Original R-16</t>
  </si>
  <si>
    <t>Jgo. De Mecanismo RollEase Original R-16 Chico</t>
  </si>
  <si>
    <t>Jgo. De Mecanismo RollEase Original R-16 Sky Linen</t>
  </si>
  <si>
    <t>Jgo. De Mecanismo RollEase Original R-24</t>
  </si>
  <si>
    <t>Jgo. De Mecanismo RollEase Original R-24 Sky Line</t>
  </si>
  <si>
    <t>Jgo. De Mecanismo RollEase Original R-8</t>
  </si>
  <si>
    <t>Jgo. De Mecanismo RollEase Original R-8 Sky Linen</t>
  </si>
  <si>
    <t>Jgo. De Mecanismo Similar Sky Dia Y Noche De 1-1/2 Blanco A</t>
  </si>
  <si>
    <t>Jgo. De Mecanismo Similar Sky Dia Y Noche De 1-1/2 Blanco B</t>
  </si>
  <si>
    <t>Jgo. De Mecanismo Similar Sky Dia Y Noche De 1-1/2 Chocolate A</t>
  </si>
  <si>
    <t>Jgo. De Mecanismo Similar Sky Dia Y Noche De 1-1/2 Chocolate B</t>
  </si>
  <si>
    <t>Jgo. De Mecanismo Similar Sky Dia Y Noche De 1-1/2 Gris A</t>
  </si>
  <si>
    <t>Jgo. De Mecanismo Similar Sky Dia Y Noche De 1-1/2 Gris B</t>
  </si>
  <si>
    <t>Jgo. De Mecanismo Similar Sky Dia Y Noche De 1-1/2 Ivory A</t>
  </si>
  <si>
    <t>Jgo. De Mecanismo Similar Sky Dia Y Noche De 1-1/2 Ivory B</t>
  </si>
  <si>
    <t>Jgo. De Mecanismo Similar Sky Dia Y Noche De 1-1/2 Negro A</t>
  </si>
  <si>
    <t>Jgo. De Mecanismo Similar Sky Dia y Noche De 1-1/2 Negro B</t>
  </si>
  <si>
    <t>Jgo. De Mecanismo Similar Sky Dia Y Noche De 1-1/2 Negro B</t>
  </si>
  <si>
    <t>Jgo. De Mecanismo Similar Sky Dia Y Noche De 1-1/4 Blanco A</t>
  </si>
  <si>
    <t>Jgo. De Mecanismo Similar Sky Linen Chico De 1-1/2</t>
  </si>
  <si>
    <t>Jgo. De Mecanismo Similar Sky Linen De 1-1/2</t>
  </si>
  <si>
    <t>Jgo. De Mecanismo Similar Sky Linen De 1-1/4</t>
  </si>
  <si>
    <t>Jgo. De Mecanismo Sistema Toxa</t>
  </si>
  <si>
    <t>Jgo. de Portapoleas Para Varilla Estandar</t>
  </si>
  <si>
    <t>Jgo. De Puntas 1-1/2</t>
  </si>
  <si>
    <t>Jgo. De Rompevientos</t>
  </si>
  <si>
    <t>Jgo. de Tapa Para Vertical Con Tornillo Imp</t>
  </si>
  <si>
    <t>Jgo. De Tapa Plástica De Contrapeso Para Toldo S.Pedido</t>
  </si>
  <si>
    <t>Jgo. De Tapas Con Pivote Para Cofre Mediano Imp. Blanco</t>
  </si>
  <si>
    <t>Jgo. De Tapas Con Pivote Para Cofre Mediano Imp. Chocolate</t>
  </si>
  <si>
    <t>Jgo. De Tapas Con Pivote Para Cofre Mediano Imp. Gris</t>
  </si>
  <si>
    <t>Jgo. De Tapas Con Pivote Para Cofre Mediano Imp. Ivory</t>
  </si>
  <si>
    <t>Jgo. De Tapas Con Pivote Para Cofre Mediano Imp. Negro</t>
  </si>
  <si>
    <t>Jgo. de Tapas Duo Royal Blanca</t>
  </si>
  <si>
    <t>Jgo. de Tapas Duo Royal Chocolate</t>
  </si>
  <si>
    <t>Jgo. de Tapas Duo Royal Gris</t>
  </si>
  <si>
    <t>Jgo. de Tapas Duo Royal Ivory</t>
  </si>
  <si>
    <t>Jgo. de Tapas Duo Royal Negra</t>
  </si>
  <si>
    <t>Jgo. de Tapas Duo Royal Oxford</t>
  </si>
  <si>
    <t>Jgo. De Tapas Laterales Blancas De 120 mm</t>
  </si>
  <si>
    <t>Jgo. De Tapas Laterales Ivory De 120 mm</t>
  </si>
  <si>
    <t>Jgo. De Tapas Para Barra De Giro Europea Blancas</t>
  </si>
  <si>
    <t>Jgo. De Tapas Para Barra De Giro Europea Choco</t>
  </si>
  <si>
    <t>Jgo. De Tapas Para Barra De Giro Europea Gris</t>
  </si>
  <si>
    <t>Jgo. De Tapas Para Barra De Giro Europea Ivory</t>
  </si>
  <si>
    <t>Jgo. De Tapas Para Cofre 120 Blanco</t>
  </si>
  <si>
    <t>Jgo. De Tapas Para Cofre 120 Chocolate</t>
  </si>
  <si>
    <t>Jgo. De Tapas Para Cofre 120 Gris</t>
  </si>
  <si>
    <t>Jgo. De Tapas Para Cofre 120 Ivory</t>
  </si>
  <si>
    <t>Jgo. De Tapas Para Cofre 120 Negro</t>
  </si>
  <si>
    <t>Jgo. De Tapas Para Cofre Chico Blancas</t>
  </si>
  <si>
    <t>Jgo. De Tapas Para Cofre Chico Chocolate</t>
  </si>
  <si>
    <t>Jgo. De Tapas Para Cofre Chico Gris</t>
  </si>
  <si>
    <t>Jgo. De Tapas Para Cofre Chico Ivory</t>
  </si>
  <si>
    <t>Jgo. De Tapas Para Cofre Chico Negro</t>
  </si>
  <si>
    <t>Jgo. De Tapas Para Contrapeso Oculto Redonda Transparente</t>
  </si>
  <si>
    <t>Jgo. De Tapas Para Maxi Elegance Beige</t>
  </si>
  <si>
    <t>Jgo. De Tapas Para Maxi Elegance Blanco</t>
  </si>
  <si>
    <t>Jgo. De Tapas Para Maxi Elegance Chocolate</t>
  </si>
  <si>
    <t>Jgo. De Tapas Para Panel 3 Vias Derecha E Izquierda</t>
  </si>
  <si>
    <t>Jgo. De Tapas Para Panel 4 Vias Derecha E Izquierda</t>
  </si>
  <si>
    <t>Jgo. De Tapas Para Panel 5 Vias Derecha E Izquierda</t>
  </si>
  <si>
    <t>Jgo. De Tapas Sin Pivote Para Cofre Mediano Blanco</t>
  </si>
  <si>
    <t>Jgo. De Tapas Sin Pivote Para Cofre Mediano Chocolate</t>
  </si>
  <si>
    <t>Jgo. De Tapas Sin Pivote Para Cofre Mediano Gris</t>
  </si>
  <si>
    <t>Jgo. De Tapas Sin Pivote Para Cofre Mediano Ivory</t>
  </si>
  <si>
    <t>Jgo. De Tapas Sin Pivote Para Cofre Mediano Negro</t>
  </si>
  <si>
    <t>Jgo. Mecanismo Up and Down 1-1/2 Blanco</t>
  </si>
  <si>
    <t>Jgo. Mecanismo Up and Down 1-1/2 Chocolate</t>
  </si>
  <si>
    <t>Jgo. Mecanismo Up and Down 1-1/2 Ivory</t>
  </si>
  <si>
    <t>Jgo. De Adaptador De 60 mm</t>
  </si>
  <si>
    <t xml:space="preserve">Jgo. De Adaptador Para Toldo </t>
  </si>
  <si>
    <t>Solo Con Motor</t>
  </si>
  <si>
    <t>Sheer Para Enrollable (Wood Look Single) De 2.75 m Mushroom Ivory</t>
  </si>
  <si>
    <t>Tubo Omega De Aluminio Para Romana Sin Costura Blanco en 6.1 m.</t>
  </si>
  <si>
    <t>Tubo Omega De Aluminio Para Romana Sin Costura Anodizado en 6.10 m.</t>
  </si>
  <si>
    <t>Aditamento Para Meter Inserto De Enrollable</t>
  </si>
  <si>
    <t>Barra De Giro De Cruz Premium En 5.8 m Bronce Chocolate Mate</t>
  </si>
  <si>
    <t>Control Bmighty Multicanal de Pared 15 Canales Bidireccional</t>
  </si>
  <si>
    <t xml:space="preserve">FL Fresh De 2.8 m Black </t>
  </si>
  <si>
    <t>FL Fresh De 2.8 m Light Grey</t>
  </si>
  <si>
    <t>FL Fresh De 2.8 m White</t>
  </si>
  <si>
    <t>Jgo. De Tapas Con Pivote Para Cofre Mediano Imp. Negro C/Pija</t>
  </si>
  <si>
    <t>Kit Enrollable y sheer de 1 1/2 Dia y Noche Cofre 120 Negro</t>
  </si>
  <si>
    <t>kit Enrollable y Sheer de 1-1/2 Dia y Noche Cofre 120 ivory</t>
  </si>
  <si>
    <t>Kit Enrollable y Sheer de 1 1/2 Dia y Noche Cofre 120 Chocolate</t>
  </si>
  <si>
    <t>Anilla Final (10 Pzas.)</t>
  </si>
  <si>
    <t>Anilla Transparente (10 Pzas.)</t>
  </si>
  <si>
    <t>Anillo De Paso Plisada (10 Pzas.)</t>
  </si>
  <si>
    <t>Boton Para Portatela (10 Pzas.)</t>
  </si>
  <si>
    <t>Bracket De Instalacion Para Panel De 3 Vias (10 Pzas.)</t>
  </si>
  <si>
    <t>Bracket De Instalacion Para Panel De 4 (10 Pzas.)</t>
  </si>
  <si>
    <t>Bracket Doble Para Panel Japones (10 Pzas.)</t>
  </si>
  <si>
    <t>Bracket Sencillo Para Panel Japones (10 Pzas.)</t>
  </si>
  <si>
    <t>Broche Para Dummy / Bola Abierta 3.8 mm (10 Pzas.)</t>
  </si>
  <si>
    <t>Campanilla Cubre Nudo (10 Pzas.</t>
  </si>
  <si>
    <t>Campanilla Cubre Nudo Barril Blanco (10 Pzas.)</t>
  </si>
  <si>
    <t>Campanilla Cubre Nudo Barril Chocolate (10 Pzas.)</t>
  </si>
  <si>
    <t>Campanilla Cubre Nudo Barril Ivory (10 Pzas.)</t>
  </si>
  <si>
    <t>Campanilla Cubre Nudo Hueso Blanco (10 Pzas.)</t>
  </si>
  <si>
    <t>Campanilla Cubre Nudo Hueso Chocolate (10 Pzas.)</t>
  </si>
  <si>
    <t>Campanilla Cubre Nudo Hueso Ivory (10 Pzas.)</t>
  </si>
  <si>
    <t>Carro Con Fleje De 3.5 Pulgadas Derechos Con 50 Pzas.</t>
  </si>
  <si>
    <t>Carro Con Fleje De 3.5 Pulgadas Izquierdo Con 50 Pzas.</t>
  </si>
  <si>
    <t>Carro Con Fleje Mini De 2 Pulgadas Con 25 Pzas.</t>
  </si>
  <si>
    <t>Carro Con Fleje Premium Tira Con 25 Pzas. Premium Sobre Pedido</t>
  </si>
  <si>
    <t>Carro De Arrastre Para Panel Japones (10 Pzas.)</t>
  </si>
  <si>
    <t>Carro Derecho Con Fleje Importacion Para Vertical 25 Pzas.</t>
  </si>
  <si>
    <t>Carro Guia De Arrastre (10 Pzas.)</t>
  </si>
  <si>
    <t>Carro Guia De Arrastre Con Tornillo (10 Pzas.)</t>
  </si>
  <si>
    <t>Clip De Blocaje (10 Pzas.)</t>
  </si>
  <si>
    <t>Clip De Techo (10 Pzas.)</t>
  </si>
  <si>
    <t>Clip De Techo Para Riel Costero (10 Pzas.)</t>
  </si>
  <si>
    <t>Clip On (10 Pzas.)</t>
  </si>
  <si>
    <t>Clip Para Romana Pesada (10 Pzas.)</t>
  </si>
  <si>
    <t>Conector Acero Latonado No. 10/ 4.5 mm (10 Pzas.)</t>
  </si>
  <si>
    <t>Conector Acero Latonado No. 3/ 2.4 mm (10 Pzas.)</t>
  </si>
  <si>
    <t>Conector Acero Latonado No. 6/ 3.2 mm (10 Pzas.)</t>
  </si>
  <si>
    <t>Conector Acero Niquelado No. 3/ 2.4 mm (10 Pzas.)</t>
  </si>
  <si>
    <t>Conector Acero Niquelado No. 6/ 3.2 mm (10 Pzas.)</t>
  </si>
  <si>
    <t>Conector Acero Niquelado No.10/ 4.5 mm (10 Pzas.)</t>
  </si>
  <si>
    <t>Conector Acero Niquelado No.13 (10 Pzas.)</t>
  </si>
  <si>
    <t>Conector Acero Pavonado No. 3/ 2.4 mm (10 Pzas.)</t>
  </si>
  <si>
    <t>Conector De Cordón Para Panel Japones (10 Pzas.)</t>
  </si>
  <si>
    <t>Conector Laton Niquelado No. 3/ 2.4 mm (10 Pzas.)</t>
  </si>
  <si>
    <t>Conector Laton Niquelado No. 6/ 3.2 mm (10 Pzas.)</t>
  </si>
  <si>
    <t>Conector o Campanilla No.13 (10 Pzas.)</t>
  </si>
  <si>
    <t>Conector Para Cadena Plástica No.10 1 Pieza Blanco (10 Pzas.)</t>
  </si>
  <si>
    <t>Conector Para Cadena Plástica No.10 2 Piezas Blanco (10 Pzas.)</t>
  </si>
  <si>
    <t>Conector Para Cadena Plástica No.10 2 Piezas Chocolate (10 Pzas.)</t>
  </si>
  <si>
    <t>Conector Para Cadena Plástica No.10 2 Piezas Gris (10 Pzas.)</t>
  </si>
  <si>
    <t>Conector Para Cadena Plástica No.10 2 Piezas Ivory (10 Pzas.)</t>
  </si>
  <si>
    <t>Conector Para Cadena Plástica No.10 2 Piezas Negro (10 Pzas.)</t>
  </si>
  <si>
    <t>Conector Para Cadena Plástica No.10 2 Piezas Transp (10 Pzas.</t>
  </si>
  <si>
    <t>Conector Para Cadena Plástica No.10 3 Bolita Blanco (10 Pzas.)</t>
  </si>
  <si>
    <t>Conector Para Cadena Plástica No.10 3 Bolita Chocolate (10 Pzas.)</t>
  </si>
  <si>
    <t>Conector Para Cadena Plástica No.10 3 Bolita Ivory (10 Pzas.)</t>
  </si>
  <si>
    <t>Conector Para Cadena Sheer Elegance No.13 (10 Pzas.)</t>
  </si>
  <si>
    <t>Correa De Goma Para Cortinero (10 Pzas.)</t>
  </si>
  <si>
    <t>Corredera Para Riel Costero (10 Pzas.)</t>
  </si>
  <si>
    <t>Corredera Para Riel Ligero (10 Pzas.)</t>
  </si>
  <si>
    <t>Deslizador de Apertura Para Perfil Cortinero (10 Pzas.)</t>
  </si>
  <si>
    <t>Dummy (10 Pzas.)</t>
  </si>
  <si>
    <t>Guia Cordón Plisada (10 Pzas.)</t>
  </si>
  <si>
    <t>Guia Para Romana De Policarbonato (10 Pzas.)</t>
  </si>
  <si>
    <t>Jgo. 2 Pzas. Gancho de Sujecion Inferior</t>
  </si>
  <si>
    <t>Jgo. de Anillo 2 Pzas. Para Gancho de Kit De Toldo</t>
  </si>
  <si>
    <t>Jgo. De Flejes De 11 cm (10 Pzas.)</t>
  </si>
  <si>
    <t>Jgo. De Flejes De 15 cm (10 Pzas.)</t>
  </si>
  <si>
    <t>Jgo. De Flejes De 21 cm (10 Pzas.)</t>
  </si>
  <si>
    <t>Jgo. De H Para Esquinero Redondo (10 Pzas.)</t>
  </si>
  <si>
    <t>Jgo. De Quesitos Para Galeria Sencilla (10 Pzas.)</t>
  </si>
  <si>
    <t>Jgo. De Tapas Para Romana De Policarbonato (10 Pzas.)</t>
  </si>
  <si>
    <t>Kit De Tapas Con Opresor Blancas 5 Pzas.</t>
  </si>
  <si>
    <t>Kit Guia Para Romana Omega Trasparente 5 Pzas.</t>
  </si>
  <si>
    <t>Kit Guia Para Romana Tubo De Aluminio Blanco 5 Pzas.</t>
  </si>
  <si>
    <t>Kit Guia Para Romana Tubo De Aluminio Chocolate 5 Pzas.</t>
  </si>
  <si>
    <t>Kit Guia Para Romana Tubo De Aluminio Gris 5 Pzas.</t>
  </si>
  <si>
    <t>Kit Guia Para Romana Tubo De Aluminio Ivory 5 Pzas.</t>
  </si>
  <si>
    <t>Kit Guia Para Romana Tubo De Aluminio Transparente 5 Pzas.</t>
  </si>
  <si>
    <t>Kit Seguro C 5 Pzas.</t>
  </si>
  <si>
    <t>Kit Seguro Estrella o Flecha 5 Pzas.</t>
  </si>
  <si>
    <t>Kit Tapa Con Opresor De Importacion 5 Pzas.</t>
  </si>
  <si>
    <t>Pasa Cordón (10 Pzas.)</t>
  </si>
  <si>
    <t>Percha Plástica (10 Pzas.)</t>
  </si>
  <si>
    <t>Sujetador Para Cadena o Cordón (10 Pzas.)</t>
  </si>
  <si>
    <t>Cordon (10 Pzas.)</t>
  </si>
  <si>
    <t>Sujetador Para Cadena o Cordón Blanco (10 Pzas.)</t>
  </si>
  <si>
    <t>Sujetador Para Cadena o Cordón Chocolate (10 Pzas.)</t>
  </si>
  <si>
    <t>Sujetador Para Cadena o Cordón Gris (10 Pzas.)</t>
  </si>
  <si>
    <t>Sujetador Para Cadena o Cordón Ivory (10 Pzas.)</t>
  </si>
  <si>
    <t>Sujetador Para Cadena o Cordón Negro (10 Pzas.)</t>
  </si>
  <si>
    <t>Tapa Para Riel Velcrado Der Panel Japones (10 Pzas.)</t>
  </si>
  <si>
    <t>Tapon Cabezal Derecho Plisada (10 Pzas.)</t>
  </si>
  <si>
    <t>Tapon Cabezal Izquierdo Plisada (10 Pzas.)</t>
  </si>
  <si>
    <t>Tapon Para Romana Pesada (10 Pzas.)</t>
  </si>
  <si>
    <t>Tope / Bola Abierta 4.5 mm Acero Niquelado (10 Pzas.)</t>
  </si>
  <si>
    <t>Tope / Bola Abierta 6.5 mm Acero Niquelado (10 Pzas.)</t>
  </si>
  <si>
    <t>Tope / Bola Abierta 8 mm Acero Niquelado (1000 Pzas.)</t>
  </si>
  <si>
    <t>Tope / Bola Abierta 8.5 mm Acero Niquelado (10 Pzas.)</t>
  </si>
  <si>
    <t>Tope / Bola Abierta Plastico Blanco (10 Pzas.)</t>
  </si>
  <si>
    <t>Tope / Bola Abierta Plastico Chocolate (10 Pzas.)</t>
  </si>
  <si>
    <t>Tope / Bola Abierta Plastico Gris (10 Pzas.)</t>
  </si>
  <si>
    <t>Tope / Bola Abierta Plastico Ivory (10 Pzas.)</t>
  </si>
  <si>
    <t>Tope / Bola Abierta Plastico Negro (10 Pzas.)</t>
  </si>
  <si>
    <t>Tope / Bola Abierta Plastico Transparente (10 Pzas.)</t>
  </si>
  <si>
    <t>Tope Campana No. 6 mm Acero Niquelado (10 Pzas.)</t>
  </si>
  <si>
    <t>Tornillo Opresor (10 Pzas.)</t>
  </si>
  <si>
    <t>Tornillo Tope Para Panel Japones (10 Pzas.)</t>
  </si>
  <si>
    <t>Kit Tope Boton Pacman Blanco 5 Pzas.</t>
  </si>
  <si>
    <t>Kit Tope Boton Pacman Chocolate 5 Pzas.</t>
  </si>
  <si>
    <t>Kit Tope Boton Pacman Gris 5 Pzas.</t>
  </si>
  <si>
    <t>Kit Tope Boton Pacman Ivory 5 Pzas.</t>
  </si>
  <si>
    <t>Kit Tope Boton Pacman Negro 5 Pzas.</t>
  </si>
  <si>
    <t>Kit Tope Boton Pacman Transparente 5 Pzas.</t>
  </si>
  <si>
    <t>Herramientas</t>
  </si>
  <si>
    <t>Jgo. De Finales O Topes (5 Jgos.)</t>
  </si>
  <si>
    <t>Cadena Acero Inoxidable No. 10/ 4.5 mm Con 100 m</t>
  </si>
  <si>
    <t>Cadena Acero Niquelado No. 13/ 6.5 mm 150 m</t>
  </si>
  <si>
    <t>Corte y Troquelado</t>
  </si>
  <si>
    <t>Recolección</t>
  </si>
  <si>
    <t>Intermedio Para Motor 35 mm Con Engrane Europeo / Motor 1245</t>
  </si>
  <si>
    <t>Jgo. De Tapas Premium Para Cofre Mediano Gris C/Pija</t>
  </si>
  <si>
    <t>Conector / Tope Plastico 2 Bolitas Chocolate (10 Pzas.)</t>
  </si>
  <si>
    <t>Conector Para Cadena Plástica No.10 1 Pieza Transp (10 Pzas.)</t>
  </si>
  <si>
    <t>Tubo Bmighty Para Motor 45 mm En 5.80 m Sist Trad</t>
  </si>
  <si>
    <t>Jgo. De Tapas Premium Para Cofre Mediano Blanco</t>
  </si>
  <si>
    <t>Jgo. De Tapas Premium Para Cofre Mediano Blanco C/Pija</t>
  </si>
  <si>
    <t>Jgo. De Tapas Premium Para Cofre Mediano Chocolate</t>
  </si>
  <si>
    <t>Jgo. De Tapas Premium Para Cofre Mediano Chocolate C/Pija</t>
  </si>
  <si>
    <t>Jgo. De Tapas Premium Para Cofre Mediano Gris</t>
  </si>
  <si>
    <t>Jgo. De Tapas Premium Para Cofre Mediano Ivory</t>
  </si>
  <si>
    <t>Jgo. De Tapas Premium Para Cofre Mediano Ivory C/Pija</t>
  </si>
  <si>
    <t>Jgo. De Tapas Premium Para Cofre Mediano Negro</t>
  </si>
  <si>
    <t>Jgo. De Tapas Premium Para Cofre Mediano Negro C/Pija</t>
  </si>
  <si>
    <t>Tubo De 1 Pulg En 6.10 m Pintado En Blanco</t>
  </si>
  <si>
    <t>Tubo De 1 Pulg En 6.10 m Pintado En Negro</t>
  </si>
  <si>
    <t>Oculto</t>
  </si>
  <si>
    <t>black out</t>
  </si>
  <si>
    <t xml:space="preserve">COSTO </t>
  </si>
  <si>
    <t>PRECIO</t>
  </si>
  <si>
    <t>COSTO</t>
  </si>
  <si>
    <t>PRECIO1</t>
  </si>
  <si>
    <t>PRECIO2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</si>
</sst>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A365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0" fillId="3" borderId="0" xfId="0" applyFill="1"/>
    <xf numFmtId="0" fontId="0" fillId="4" borderId="0" xfId="0" applyFill="1" applyAlignment="1">
      <alignment horizontal="center"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/>
    <xf numFmtId="0" fontId="0" fillId="5" borderId="0" xfId="0" applyFill="1"/>
    <xf numFmtId="0" fontId="0" fillId="6" borderId="0" xfId="0" applyFill="1"/>
    <xf numFmtId="0" fontId="4" fillId="7" borderId="0" xfId="0" applyFont="1" applyFill="1"/>
    <xf numFmtId="164" fontId="0" fillId="4" borderId="0" xfId="0" applyNumberFormat="1" applyFill="1" applyAlignment="1">
      <alignment horizontal="left" vertical="center"/>
    </xf>
    <xf numFmtId="164" fontId="0" fillId="2" borderId="0" xfId="0" applyNumberFormat="1" applyFill="1" applyAlignment="1">
      <alignment horizontal="left"/>
    </xf>
    <xf numFmtId="164" fontId="0" fillId="3" borderId="0" xfId="0" applyNumberFormat="1" applyFill="1" applyAlignment="1">
      <alignment horizontal="left"/>
    </xf>
    <xf numFmtId="164" fontId="4" fillId="7" borderId="0" xfId="0" applyNumberFormat="1" applyFont="1" applyFill="1" applyAlignment="1">
      <alignment horizontal="left"/>
    </xf>
    <xf numFmtId="164" fontId="0" fillId="6" borderId="0" xfId="0" applyNumberFormat="1" applyFill="1" applyAlignment="1">
      <alignment horizontal="left"/>
    </xf>
    <xf numFmtId="0" fontId="0" fillId="8" borderId="0" xfId="0" applyFill="1"/>
    <xf numFmtId="164" fontId="4" fillId="9" borderId="0" xfId="0" applyNumberFormat="1" applyFont="1" applyFill="1" applyAlignment="1">
      <alignment horizontal="left"/>
    </xf>
    <xf numFmtId="0" fontId="4" fillId="9" borderId="0" xfId="0" applyFont="1" applyFill="1"/>
    <xf numFmtId="0" fontId="0" fillId="0" borderId="0" xfId="0" applyFill="1"/>
    <xf numFmtId="0" fontId="0" fillId="10" borderId="0" xfId="0" applyFill="1"/>
    <xf numFmtId="164" fontId="0" fillId="10" borderId="0" xfId="0" applyNumberFormat="1" applyFill="1" applyAlignment="1">
      <alignment horizontal="left"/>
    </xf>
    <xf numFmtId="0" fontId="0" fillId="11" borderId="0" xfId="0" applyFill="1"/>
    <xf numFmtId="164" fontId="0" fillId="0" borderId="0" xfId="0" applyNumberFormat="1" applyFill="1" applyAlignment="1">
      <alignment horizontal="left"/>
    </xf>
    <xf numFmtId="0" fontId="4" fillId="12" borderId="0" xfId="0" applyFont="1" applyFill="1" applyAlignment="1">
      <alignment horizontal="center"/>
    </xf>
    <xf numFmtId="0" fontId="4" fillId="12" borderId="0" xfId="0" applyFont="1" applyFill="1"/>
    <xf numFmtId="0" fontId="2" fillId="2" borderId="0" xfId="1" applyFont="1" applyFill="1" applyBorder="1" applyAlignment="1">
      <alignment horizontal="center"/>
    </xf>
    <xf numFmtId="0" fontId="2" fillId="2" borderId="0" xfId="1" applyFont="1" applyFill="1" applyBorder="1"/>
    <xf numFmtId="0" fontId="3" fillId="2" borderId="0" xfId="1" applyFont="1" applyFill="1" applyBorder="1" applyAlignment="1">
      <alignment horizontal="left"/>
    </xf>
    <xf numFmtId="0" fontId="3" fillId="2" borderId="0" xfId="1" applyFont="1" applyFill="1" applyBorder="1" applyAlignment="1">
      <alignment horizontal="center"/>
    </xf>
    <xf numFmtId="0" fontId="2" fillId="13" borderId="0" xfId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99FF"/>
      <color rgb="FFA36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68"/>
  <sheetViews>
    <sheetView tabSelected="1" zoomScaleNormal="100" workbookViewId="0">
      <pane ySplit="1" topLeftCell="A2" activePane="bottomLeft" state="frozen"/>
      <selection pane="bottomLeft" activeCell="B7" sqref="B7"/>
    </sheetView>
  </sheetViews>
  <sheetFormatPr baseColWidth="10" defaultRowHeight="15" x14ac:dyDescent="0.25"/>
  <cols>
    <col min="1" max="1" width="10.42578125" style="11" bestFit="1" customWidth="1"/>
    <col min="2" max="2" width="35.140625" style="1" customWidth="1"/>
    <col min="3" max="3" width="14.42578125" style="1" customWidth="1"/>
    <col min="4" max="4" width="6" style="1" customWidth="1"/>
    <col min="5" max="5" width="9.28515625" style="1" customWidth="1"/>
    <col min="6" max="6" width="11.85546875" style="1" customWidth="1"/>
    <col min="7" max="7" width="5.85546875" style="1" customWidth="1"/>
    <col min="8" max="8" width="9.28515625" style="1" customWidth="1"/>
    <col min="9" max="9" width="10.140625" style="1" customWidth="1"/>
    <col min="10" max="10" width="7.140625" style="1" customWidth="1"/>
    <col min="11" max="11" width="5.5703125" style="1" customWidth="1"/>
    <col min="12" max="12" width="16.42578125" style="3" customWidth="1"/>
    <col min="13" max="13" width="11.5703125" style="3" customWidth="1"/>
    <col min="14" max="15" width="13.7109375" style="1" customWidth="1"/>
    <col min="16" max="16" width="11.28515625" style="1" customWidth="1"/>
    <col min="17" max="16384" width="11.42578125" style="1"/>
  </cols>
  <sheetData>
    <row r="1" spans="1:19" s="2" customFormat="1" x14ac:dyDescent="0.25">
      <c r="A1" s="10" t="s">
        <v>1263</v>
      </c>
      <c r="B1" s="4" t="s">
        <v>1958</v>
      </c>
      <c r="C1" s="4" t="s">
        <v>1566</v>
      </c>
      <c r="D1" s="4" t="s">
        <v>1563</v>
      </c>
      <c r="E1" s="4" t="s">
        <v>1564</v>
      </c>
      <c r="F1" s="4" t="s">
        <v>1565</v>
      </c>
      <c r="G1" s="4" t="s">
        <v>1875</v>
      </c>
      <c r="H1" s="4" t="s">
        <v>1567</v>
      </c>
      <c r="I1" s="4" t="s">
        <v>2014</v>
      </c>
      <c r="J1" s="4" t="s">
        <v>1568</v>
      </c>
      <c r="K1" s="4" t="s">
        <v>1569</v>
      </c>
      <c r="L1" s="4" t="s">
        <v>1570</v>
      </c>
      <c r="M1" s="4" t="s">
        <v>2090</v>
      </c>
      <c r="N1" s="4" t="s">
        <v>1571</v>
      </c>
      <c r="O1" s="4" t="s">
        <v>2015</v>
      </c>
      <c r="P1" s="4" t="s">
        <v>2016</v>
      </c>
      <c r="Q1" s="4" t="s">
        <v>2690</v>
      </c>
      <c r="R1" s="4" t="s">
        <v>2691</v>
      </c>
      <c r="S1" s="4" t="s">
        <v>2015</v>
      </c>
    </row>
    <row r="2" spans="1:19" x14ac:dyDescent="0.25">
      <c r="A2" s="11">
        <v>1</v>
      </c>
      <c r="B2" s="1" t="s">
        <v>2624</v>
      </c>
      <c r="C2" s="1" t="s">
        <v>0</v>
      </c>
      <c r="D2" s="1" t="s">
        <v>1</v>
      </c>
      <c r="E2" s="1" t="s">
        <v>273</v>
      </c>
      <c r="K2" s="1" t="s">
        <v>10</v>
      </c>
      <c r="M2" s="3" t="s">
        <v>2096</v>
      </c>
      <c r="Q2" s="1">
        <v>56.4</v>
      </c>
      <c r="R2" s="1">
        <v>112.8</v>
      </c>
      <c r="S2" s="1">
        <f>SUMIF(RELACION!$A$2:$A$423,A2,RELACION!$G$2:$G$423)</f>
        <v>0</v>
      </c>
    </row>
    <row r="3" spans="1:19" x14ac:dyDescent="0.25">
      <c r="A3" s="11">
        <v>2</v>
      </c>
      <c r="B3" s="1" t="s">
        <v>2573</v>
      </c>
      <c r="C3" s="1" t="s">
        <v>0</v>
      </c>
      <c r="D3" s="1" t="s">
        <v>1</v>
      </c>
      <c r="E3" s="1" t="s">
        <v>3</v>
      </c>
      <c r="M3" s="3" t="s">
        <v>2095</v>
      </c>
      <c r="Q3" s="1">
        <v>67.415000000000006</v>
      </c>
      <c r="R3" s="1">
        <v>134.83000000000001</v>
      </c>
      <c r="S3" s="1">
        <f>SUMIF(RELACION!$A$2:$A$423,A3,RELACION!$G$2:$G$423)</f>
        <v>0</v>
      </c>
    </row>
    <row r="4" spans="1:19" x14ac:dyDescent="0.25">
      <c r="A4" s="11">
        <v>3</v>
      </c>
      <c r="B4" s="1" t="s">
        <v>2574</v>
      </c>
      <c r="C4" s="1" t="s">
        <v>0</v>
      </c>
      <c r="D4" s="1" t="s">
        <v>1</v>
      </c>
      <c r="E4" s="1" t="s">
        <v>3</v>
      </c>
      <c r="M4" s="3" t="s">
        <v>2095</v>
      </c>
      <c r="Q4" s="1">
        <v>69.135000000000005</v>
      </c>
      <c r="R4" s="1">
        <v>138.27000000000001</v>
      </c>
      <c r="S4" s="1">
        <f>SUMIF(RELACION!$A$2:$A$423,A4,RELACION!$G$2:$G$423)</f>
        <v>0</v>
      </c>
    </row>
    <row r="5" spans="1:19" x14ac:dyDescent="0.25">
      <c r="A5" s="11">
        <v>4</v>
      </c>
      <c r="B5" s="1" t="s">
        <v>2579</v>
      </c>
      <c r="C5" s="1" t="s">
        <v>0</v>
      </c>
      <c r="D5" s="1" t="s">
        <v>1</v>
      </c>
      <c r="E5" s="1" t="s">
        <v>4</v>
      </c>
      <c r="M5" s="3" t="s">
        <v>2091</v>
      </c>
      <c r="Q5" s="1">
        <v>26.375</v>
      </c>
      <c r="R5" s="1">
        <v>52.75</v>
      </c>
      <c r="S5" s="1">
        <f>SUMIF(RELACION!$A$2:$A$423,A5,RELACION!$G$2:$G$423)</f>
        <v>0</v>
      </c>
    </row>
    <row r="6" spans="1:19" x14ac:dyDescent="0.25">
      <c r="A6" s="11">
        <v>5</v>
      </c>
      <c r="B6" s="1" t="s">
        <v>2580</v>
      </c>
      <c r="C6" s="1" t="s">
        <v>0</v>
      </c>
      <c r="D6" s="1" t="s">
        <v>1</v>
      </c>
      <c r="E6" s="1" t="s">
        <v>4</v>
      </c>
      <c r="M6" s="3" t="s">
        <v>2091</v>
      </c>
      <c r="N6" s="1" t="s">
        <v>1874</v>
      </c>
      <c r="Q6" s="1">
        <v>44</v>
      </c>
      <c r="R6" s="1">
        <v>88</v>
      </c>
      <c r="S6" s="1">
        <f>SUMIF(RELACION!$A$2:$A$423,A6,RELACION!$G$2:$G$423)</f>
        <v>0</v>
      </c>
    </row>
    <row r="7" spans="1:19" x14ac:dyDescent="0.25">
      <c r="A7" s="11">
        <v>6</v>
      </c>
      <c r="B7" s="1" t="s">
        <v>2613</v>
      </c>
      <c r="C7" s="1" t="s">
        <v>0</v>
      </c>
      <c r="D7" s="1" t="s">
        <v>1</v>
      </c>
      <c r="E7" s="1" t="s">
        <v>5</v>
      </c>
      <c r="M7" s="3" t="s">
        <v>2091</v>
      </c>
      <c r="Q7" s="1">
        <v>25</v>
      </c>
      <c r="R7" s="1">
        <v>50</v>
      </c>
      <c r="S7" s="1">
        <f>SUMIF(RELACION!$A$2:$A$423,A7,RELACION!$G$2:$G$423)</f>
        <v>0</v>
      </c>
    </row>
    <row r="8" spans="1:19" x14ac:dyDescent="0.25">
      <c r="A8" s="11">
        <v>7</v>
      </c>
      <c r="B8" s="1" t="s">
        <v>2565</v>
      </c>
      <c r="C8" s="1" t="s">
        <v>0</v>
      </c>
      <c r="D8" s="1" t="s">
        <v>1</v>
      </c>
      <c r="E8" s="1" t="s">
        <v>6</v>
      </c>
      <c r="M8" s="3" t="s">
        <v>2091</v>
      </c>
      <c r="Q8" s="1">
        <v>4.8899999999999997</v>
      </c>
      <c r="R8" s="1">
        <v>9.7799999999999994</v>
      </c>
      <c r="S8" s="1">
        <f>SUMIF(RELACION!$A$2:$A$423,A8,RELACION!$G$2:$G$423)</f>
        <v>0</v>
      </c>
    </row>
    <row r="9" spans="1:19" x14ac:dyDescent="0.25">
      <c r="A9" s="11">
        <v>8</v>
      </c>
      <c r="B9" s="1" t="s">
        <v>7</v>
      </c>
      <c r="C9" s="1" t="s">
        <v>0</v>
      </c>
      <c r="D9" s="1" t="s">
        <v>1</v>
      </c>
      <c r="E9" s="1" t="s">
        <v>8</v>
      </c>
      <c r="Q9" s="1">
        <v>10.66</v>
      </c>
      <c r="R9" s="1">
        <v>21.32</v>
      </c>
      <c r="S9" s="1">
        <f>SUMIF(RELACION!$A$2:$A$423,A9,RELACION!$G$2:$G$423)</f>
        <v>0</v>
      </c>
    </row>
    <row r="10" spans="1:19" x14ac:dyDescent="0.25">
      <c r="A10" s="11">
        <v>9</v>
      </c>
      <c r="B10" s="1" t="s">
        <v>2024</v>
      </c>
      <c r="C10" s="1" t="s">
        <v>0</v>
      </c>
      <c r="D10" s="1" t="s">
        <v>1</v>
      </c>
      <c r="E10" s="1" t="s">
        <v>1596</v>
      </c>
      <c r="K10" s="1" t="s">
        <v>9</v>
      </c>
      <c r="Q10" s="1">
        <v>328</v>
      </c>
      <c r="R10" s="1">
        <v>656</v>
      </c>
      <c r="S10" s="1">
        <f>SUMIF(RELACION!$A$2:$A$423,A10,RELACION!$G$2:$G$423)</f>
        <v>0</v>
      </c>
    </row>
    <row r="11" spans="1:19" x14ac:dyDescent="0.25">
      <c r="A11" s="11">
        <v>10</v>
      </c>
      <c r="B11" s="1" t="s">
        <v>2025</v>
      </c>
      <c r="C11" s="1" t="s">
        <v>0</v>
      </c>
      <c r="D11" s="1" t="s">
        <v>1</v>
      </c>
      <c r="E11" s="1" t="s">
        <v>1596</v>
      </c>
      <c r="K11" s="1" t="s">
        <v>10</v>
      </c>
      <c r="Q11" s="1">
        <v>328</v>
      </c>
      <c r="R11" s="1">
        <v>656</v>
      </c>
      <c r="S11" s="1">
        <f>SUMIF(RELACION!$A$2:$A$423,A11,RELACION!$G$2:$G$423)</f>
        <v>0</v>
      </c>
    </row>
    <row r="12" spans="1:19" x14ac:dyDescent="0.25">
      <c r="A12" s="11">
        <v>11</v>
      </c>
      <c r="B12" s="1" t="s">
        <v>11</v>
      </c>
      <c r="C12" s="1" t="s">
        <v>0</v>
      </c>
      <c r="D12" s="1" t="s">
        <v>1</v>
      </c>
      <c r="E12" s="1" t="s">
        <v>12</v>
      </c>
      <c r="K12" s="1" t="s">
        <v>1927</v>
      </c>
      <c r="Q12" s="1">
        <v>51.06</v>
      </c>
      <c r="R12" s="1">
        <v>102.12</v>
      </c>
      <c r="S12" s="1">
        <f>SUMIF(RELACION!$A$2:$A$423,A12,RELACION!$G$2:$G$423)</f>
        <v>0</v>
      </c>
    </row>
    <row r="13" spans="1:19" x14ac:dyDescent="0.25">
      <c r="A13" s="11">
        <v>12</v>
      </c>
      <c r="B13" s="1" t="s">
        <v>2632</v>
      </c>
      <c r="C13" s="1" t="s">
        <v>0</v>
      </c>
      <c r="D13" s="1" t="s">
        <v>1</v>
      </c>
      <c r="E13" s="1" t="s">
        <v>1572</v>
      </c>
      <c r="M13" s="3" t="s">
        <v>2096</v>
      </c>
      <c r="Q13" s="1">
        <v>3</v>
      </c>
      <c r="R13" s="1">
        <v>6</v>
      </c>
      <c r="S13" s="1">
        <f>SUMIF(RELACION!$A$2:$A$423,A13,RELACION!$G$2:$G$423)</f>
        <v>0</v>
      </c>
    </row>
    <row r="14" spans="1:19" x14ac:dyDescent="0.25">
      <c r="A14" s="11">
        <v>13</v>
      </c>
      <c r="B14" s="1" t="s">
        <v>2631</v>
      </c>
      <c r="C14" s="1" t="s">
        <v>0</v>
      </c>
      <c r="D14" s="1" t="s">
        <v>1</v>
      </c>
      <c r="E14" s="1" t="s">
        <v>719</v>
      </c>
      <c r="M14" s="3" t="s">
        <v>2096</v>
      </c>
      <c r="Q14" s="1">
        <v>6</v>
      </c>
      <c r="R14" s="1">
        <v>12</v>
      </c>
      <c r="S14" s="1">
        <f>SUMIF(RELACION!$A$2:$A$423,A14,RELACION!$G$2:$G$423)</f>
        <v>0</v>
      </c>
    </row>
    <row r="15" spans="1:19" x14ac:dyDescent="0.25">
      <c r="A15" s="11">
        <v>14</v>
      </c>
      <c r="B15" s="1" t="s">
        <v>2658</v>
      </c>
      <c r="C15" s="1" t="s">
        <v>0</v>
      </c>
      <c r="D15" s="1" t="s">
        <v>1</v>
      </c>
      <c r="E15" s="1" t="s">
        <v>13</v>
      </c>
      <c r="M15" s="3" t="s">
        <v>2091</v>
      </c>
      <c r="Q15" s="1">
        <v>6.6</v>
      </c>
      <c r="R15" s="1">
        <v>13.2</v>
      </c>
      <c r="S15" s="1">
        <f>SUMIF(RELACION!$A$2:$A$423,A15,RELACION!$G$2:$G$423)</f>
        <v>0</v>
      </c>
    </row>
    <row r="16" spans="1:19" x14ac:dyDescent="0.25">
      <c r="A16" s="11">
        <v>15</v>
      </c>
      <c r="B16" s="1" t="s">
        <v>2582</v>
      </c>
      <c r="C16" s="1" t="s">
        <v>0</v>
      </c>
      <c r="D16" s="1" t="s">
        <v>1</v>
      </c>
      <c r="E16" s="1" t="s">
        <v>332</v>
      </c>
      <c r="M16" s="3" t="s">
        <v>2091</v>
      </c>
      <c r="Q16" s="1">
        <v>30</v>
      </c>
      <c r="R16" s="1">
        <v>60</v>
      </c>
      <c r="S16" s="1">
        <f>SUMIF(RELACION!$A$2:$A$423,A16,RELACION!$G$2:$G$423)</f>
        <v>0</v>
      </c>
    </row>
    <row r="17" spans="1:19" x14ac:dyDescent="0.25">
      <c r="A17" s="11">
        <v>16</v>
      </c>
      <c r="B17" s="1" t="s">
        <v>14</v>
      </c>
      <c r="C17" s="19" t="s">
        <v>0</v>
      </c>
      <c r="D17" s="1" t="s">
        <v>1</v>
      </c>
      <c r="E17" s="1" t="s">
        <v>15</v>
      </c>
      <c r="Q17" s="1">
        <v>6.1</v>
      </c>
      <c r="R17" s="1">
        <v>12.2</v>
      </c>
      <c r="S17" s="1">
        <f>SUMIF(RELACION!$A$2:$A$423,A17,RELACION!$G$2:$G$423)</f>
        <v>0</v>
      </c>
    </row>
    <row r="18" spans="1:19" x14ac:dyDescent="0.25">
      <c r="A18" s="11">
        <v>17</v>
      </c>
      <c r="B18" s="1" t="s">
        <v>2591</v>
      </c>
      <c r="D18" s="1" t="s">
        <v>1</v>
      </c>
      <c r="E18" s="1" t="s">
        <v>16</v>
      </c>
      <c r="M18" s="3" t="s">
        <v>2091</v>
      </c>
      <c r="Q18" s="1">
        <v>7.39</v>
      </c>
      <c r="R18" s="1">
        <v>14.78</v>
      </c>
      <c r="S18" s="1">
        <f>SUMIF(RELACION!$A$2:$A$423,A18,RELACION!$G$2:$G$423)</f>
        <v>0</v>
      </c>
    </row>
    <row r="19" spans="1:19" x14ac:dyDescent="0.25">
      <c r="A19" s="11">
        <v>18</v>
      </c>
      <c r="B19" s="1" t="s">
        <v>2598</v>
      </c>
      <c r="D19" s="1" t="s">
        <v>1</v>
      </c>
      <c r="E19" s="1" t="s">
        <v>2099</v>
      </c>
      <c r="K19" s="1" t="s">
        <v>10</v>
      </c>
      <c r="M19" s="3" t="s">
        <v>2091</v>
      </c>
      <c r="Q19" s="1">
        <v>6.6</v>
      </c>
      <c r="R19" s="1">
        <v>13.2</v>
      </c>
      <c r="S19" s="1">
        <f>SUMIF(RELACION!$A$2:$A$423,A19,RELACION!$G$2:$G$423)</f>
        <v>0</v>
      </c>
    </row>
    <row r="20" spans="1:19" x14ac:dyDescent="0.25">
      <c r="A20" s="11">
        <v>19</v>
      </c>
      <c r="B20" s="1" t="s">
        <v>2599</v>
      </c>
      <c r="D20" s="1" t="s">
        <v>1</v>
      </c>
      <c r="E20" s="1" t="s">
        <v>2099</v>
      </c>
      <c r="K20" s="1" t="s">
        <v>10</v>
      </c>
      <c r="M20" s="3" t="s">
        <v>2091</v>
      </c>
      <c r="Q20" s="1">
        <v>5.14</v>
      </c>
      <c r="R20" s="1">
        <v>10.28</v>
      </c>
      <c r="S20" s="1">
        <f>SUMIF(RELACION!$A$2:$A$423,A20,RELACION!$G$2:$G$423)</f>
        <v>0</v>
      </c>
    </row>
    <row r="21" spans="1:19" x14ac:dyDescent="0.25">
      <c r="A21" s="11">
        <v>20</v>
      </c>
      <c r="B21" s="1" t="s">
        <v>2602</v>
      </c>
      <c r="D21" s="1" t="s">
        <v>1</v>
      </c>
      <c r="E21" s="1" t="s">
        <v>2099</v>
      </c>
      <c r="K21" s="1" t="s">
        <v>17</v>
      </c>
      <c r="M21" s="3" t="s">
        <v>2091</v>
      </c>
      <c r="Q21" s="1">
        <v>5.14</v>
      </c>
      <c r="R21" s="1">
        <v>10.28</v>
      </c>
      <c r="S21" s="1">
        <f>SUMIF(RELACION!$A$2:$A$423,A21,RELACION!$G$2:$G$423)</f>
        <v>0</v>
      </c>
    </row>
    <row r="22" spans="1:19" x14ac:dyDescent="0.25">
      <c r="A22" s="11">
        <v>21</v>
      </c>
      <c r="B22" s="1" t="s">
        <v>2607</v>
      </c>
      <c r="D22" s="1" t="s">
        <v>1</v>
      </c>
      <c r="E22" s="1" t="s">
        <v>2099</v>
      </c>
      <c r="K22" s="1" t="s">
        <v>17</v>
      </c>
      <c r="M22" s="3" t="s">
        <v>2091</v>
      </c>
      <c r="Q22" s="1">
        <v>6.6</v>
      </c>
      <c r="R22" s="1">
        <v>13.2</v>
      </c>
      <c r="S22" s="1">
        <f>SUMIF(RELACION!$A$2:$A$423,A22,RELACION!$G$2:$G$423)</f>
        <v>0</v>
      </c>
    </row>
    <row r="23" spans="1:19" x14ac:dyDescent="0.25">
      <c r="A23" s="11">
        <v>22</v>
      </c>
      <c r="B23" s="1" t="s">
        <v>2600</v>
      </c>
      <c r="D23" s="1" t="s">
        <v>1</v>
      </c>
      <c r="E23" s="1" t="s">
        <v>2099</v>
      </c>
      <c r="K23" s="1" t="s">
        <v>18</v>
      </c>
      <c r="M23" s="3" t="s">
        <v>2091</v>
      </c>
      <c r="Q23" s="1">
        <v>5.14</v>
      </c>
      <c r="R23" s="1">
        <v>10.28</v>
      </c>
      <c r="S23" s="1">
        <f>SUMIF(RELACION!$A$2:$A$423,A23,RELACION!$G$2:$G$423)</f>
        <v>0</v>
      </c>
    </row>
    <row r="24" spans="1:19" x14ac:dyDescent="0.25">
      <c r="A24" s="11">
        <v>23</v>
      </c>
      <c r="B24" s="1" t="s">
        <v>2651</v>
      </c>
      <c r="D24" s="1" t="s">
        <v>1</v>
      </c>
      <c r="E24" s="1" t="s">
        <v>19</v>
      </c>
      <c r="K24" s="1" t="s">
        <v>10</v>
      </c>
      <c r="M24" s="3" t="s">
        <v>2091</v>
      </c>
      <c r="Q24" s="1">
        <v>5.915</v>
      </c>
      <c r="R24" s="1">
        <v>11.83</v>
      </c>
      <c r="S24" s="1">
        <f>SUMIF(RELACION!$A$2:$A$423,A24,RELACION!$G$2:$G$423)</f>
        <v>0</v>
      </c>
    </row>
    <row r="25" spans="1:19" x14ac:dyDescent="0.25">
      <c r="A25" s="11">
        <v>24</v>
      </c>
      <c r="B25" s="1" t="s">
        <v>2656</v>
      </c>
      <c r="D25" s="1" t="s">
        <v>1</v>
      </c>
      <c r="E25" s="1" t="s">
        <v>19</v>
      </c>
      <c r="K25" s="1" t="s">
        <v>1947</v>
      </c>
      <c r="M25" s="3" t="s">
        <v>2091</v>
      </c>
      <c r="Q25" s="1">
        <v>6.5</v>
      </c>
      <c r="R25" s="1">
        <v>13</v>
      </c>
      <c r="S25" s="1">
        <f>SUMIF(RELACION!$A$2:$A$423,A25,RELACION!$G$2:$G$423)</f>
        <v>0</v>
      </c>
    </row>
    <row r="26" spans="1:19" x14ac:dyDescent="0.25">
      <c r="A26" s="11">
        <v>25</v>
      </c>
      <c r="B26" s="1" t="s">
        <v>2206</v>
      </c>
      <c r="D26" s="1" t="s">
        <v>1</v>
      </c>
      <c r="E26" s="1" t="s">
        <v>20</v>
      </c>
      <c r="F26" s="1" t="s">
        <v>21</v>
      </c>
      <c r="H26" s="1" t="s">
        <v>22</v>
      </c>
      <c r="N26" s="1" t="s">
        <v>23</v>
      </c>
      <c r="Q26" s="1">
        <v>3695</v>
      </c>
      <c r="R26" s="1">
        <v>7390</v>
      </c>
      <c r="S26" s="1">
        <f>SUMIF(RELACION!$A$2:$A$423,A26,RELACION!$G$2:$G$423)</f>
        <v>0</v>
      </c>
    </row>
    <row r="27" spans="1:19" x14ac:dyDescent="0.25">
      <c r="A27" s="11">
        <v>26</v>
      </c>
      <c r="B27" s="1" t="s">
        <v>24</v>
      </c>
      <c r="D27" s="1" t="s">
        <v>1</v>
      </c>
      <c r="E27" s="1" t="s">
        <v>20</v>
      </c>
      <c r="F27" s="1" t="s">
        <v>21</v>
      </c>
      <c r="H27" s="1" t="s">
        <v>25</v>
      </c>
      <c r="Q27" s="1">
        <v>665.1</v>
      </c>
      <c r="R27" s="1">
        <v>1330.2</v>
      </c>
      <c r="S27" s="1">
        <f>SUMIF(RELACION!$A$2:$A$423,A27,RELACION!$G$2:$G$423)</f>
        <v>0</v>
      </c>
    </row>
    <row r="28" spans="1:19" x14ac:dyDescent="0.25">
      <c r="A28" s="11">
        <v>27</v>
      </c>
      <c r="B28" s="1" t="s">
        <v>26</v>
      </c>
      <c r="D28" s="1" t="s">
        <v>1</v>
      </c>
      <c r="E28" s="1" t="s">
        <v>20</v>
      </c>
      <c r="F28" s="1" t="s">
        <v>21</v>
      </c>
      <c r="H28" s="1" t="s">
        <v>27</v>
      </c>
      <c r="Q28" s="1">
        <v>931.5</v>
      </c>
      <c r="R28" s="1">
        <v>1863</v>
      </c>
      <c r="S28" s="1">
        <f>SUMIF(RELACION!$A$2:$A$423,A28,RELACION!$G$2:$G$423)</f>
        <v>0</v>
      </c>
    </row>
    <row r="29" spans="1:19" x14ac:dyDescent="0.25">
      <c r="A29" s="11">
        <v>28</v>
      </c>
      <c r="B29" s="1" t="s">
        <v>2207</v>
      </c>
      <c r="D29" s="1" t="s">
        <v>1</v>
      </c>
      <c r="E29" s="1" t="s">
        <v>20</v>
      </c>
      <c r="F29" s="1" t="s">
        <v>21</v>
      </c>
      <c r="H29" s="1" t="s">
        <v>25</v>
      </c>
      <c r="N29" s="1" t="s">
        <v>23</v>
      </c>
      <c r="Q29" s="1">
        <v>739</v>
      </c>
      <c r="R29" s="1">
        <v>1478</v>
      </c>
      <c r="S29" s="1">
        <f>SUMIF(RELACION!$A$2:$A$423,A29,RELACION!$G$2:$G$423)</f>
        <v>0</v>
      </c>
    </row>
    <row r="30" spans="1:19" x14ac:dyDescent="0.25">
      <c r="A30" s="11">
        <v>29</v>
      </c>
      <c r="B30" s="1" t="s">
        <v>2100</v>
      </c>
      <c r="D30" s="1" t="s">
        <v>1</v>
      </c>
      <c r="E30" s="1" t="s">
        <v>28</v>
      </c>
      <c r="F30" s="1" t="s">
        <v>29</v>
      </c>
      <c r="H30" s="1" t="s">
        <v>30</v>
      </c>
      <c r="K30" s="1" t="s">
        <v>10</v>
      </c>
      <c r="N30" s="1" t="s">
        <v>31</v>
      </c>
      <c r="Q30" s="1">
        <v>421.2</v>
      </c>
      <c r="R30" s="1">
        <v>842.4</v>
      </c>
      <c r="S30" s="1">
        <f>SUMIF(RELACION!$A$2:$A$423,A30,RELACION!$G$2:$G$423)</f>
        <v>0</v>
      </c>
    </row>
    <row r="31" spans="1:19" x14ac:dyDescent="0.25">
      <c r="A31" s="11">
        <v>31</v>
      </c>
      <c r="B31" s="1" t="s">
        <v>2101</v>
      </c>
      <c r="D31" s="1" t="s">
        <v>1</v>
      </c>
      <c r="E31" s="1" t="s">
        <v>28</v>
      </c>
      <c r="F31" s="1" t="s">
        <v>33</v>
      </c>
      <c r="H31" s="1" t="s">
        <v>32</v>
      </c>
      <c r="K31" s="1" t="s">
        <v>10</v>
      </c>
      <c r="Q31" s="1">
        <v>350</v>
      </c>
      <c r="R31" s="1">
        <v>700</v>
      </c>
      <c r="S31" s="1">
        <f>SUMIF(RELACION!$A$2:$A$423,A31,RELACION!$G$2:$G$423)</f>
        <v>0</v>
      </c>
    </row>
    <row r="32" spans="1:19" x14ac:dyDescent="0.25">
      <c r="A32" s="11">
        <v>33</v>
      </c>
      <c r="B32" s="1" t="s">
        <v>2102</v>
      </c>
      <c r="D32" s="1" t="s">
        <v>1</v>
      </c>
      <c r="E32" s="1" t="s">
        <v>28</v>
      </c>
      <c r="F32" s="1" t="s">
        <v>33</v>
      </c>
      <c r="H32" s="1" t="s">
        <v>32</v>
      </c>
      <c r="K32" s="1" t="s">
        <v>18</v>
      </c>
      <c r="Q32" s="1">
        <v>350</v>
      </c>
      <c r="R32" s="1">
        <v>700</v>
      </c>
      <c r="S32" s="1">
        <f>SUMIF(RELACION!$A$2:$A$423,A32,RELACION!$G$2:$G$423)</f>
        <v>0</v>
      </c>
    </row>
    <row r="33" spans="1:19" x14ac:dyDescent="0.25">
      <c r="A33" s="11">
        <v>36</v>
      </c>
      <c r="B33" s="1" t="s">
        <v>2103</v>
      </c>
      <c r="D33" s="1" t="s">
        <v>1</v>
      </c>
      <c r="E33" s="1" t="s">
        <v>28</v>
      </c>
      <c r="F33" s="1" t="s">
        <v>33</v>
      </c>
      <c r="H33" s="1" t="s">
        <v>32</v>
      </c>
      <c r="K33" s="1" t="s">
        <v>17</v>
      </c>
      <c r="L33" s="3" t="s">
        <v>1576</v>
      </c>
      <c r="Q33" s="1">
        <v>350</v>
      </c>
      <c r="R33" s="1">
        <v>700</v>
      </c>
      <c r="S33" s="1">
        <f>SUMIF(RELACION!$A$2:$A$423,A33,RELACION!$G$2:$G$423)</f>
        <v>0</v>
      </c>
    </row>
    <row r="34" spans="1:19" x14ac:dyDescent="0.25">
      <c r="A34" s="11">
        <v>39</v>
      </c>
      <c r="B34" s="1" t="s">
        <v>38</v>
      </c>
      <c r="C34" s="1" t="s">
        <v>0</v>
      </c>
      <c r="D34" s="1" t="s">
        <v>1</v>
      </c>
      <c r="E34" s="1" t="s">
        <v>15</v>
      </c>
      <c r="K34" s="1" t="s">
        <v>39</v>
      </c>
      <c r="L34" s="3" t="s">
        <v>1576</v>
      </c>
      <c r="Q34" s="1">
        <v>8.8000000000000007</v>
      </c>
      <c r="R34" s="1">
        <v>17.600000000000001</v>
      </c>
      <c r="S34" s="1">
        <f>SUMIF(RELACION!$A$2:$A$423,A34,RELACION!$G$2:$G$423)</f>
        <v>0</v>
      </c>
    </row>
    <row r="35" spans="1:19" x14ac:dyDescent="0.25">
      <c r="A35" s="11">
        <v>40</v>
      </c>
      <c r="B35" s="1" t="s">
        <v>2418</v>
      </c>
      <c r="C35" s="1" t="s">
        <v>0</v>
      </c>
      <c r="D35" s="1" t="s">
        <v>1</v>
      </c>
      <c r="E35" s="1" t="s">
        <v>525</v>
      </c>
      <c r="K35" s="1" t="s">
        <v>17</v>
      </c>
      <c r="L35" s="3" t="s">
        <v>1576</v>
      </c>
      <c r="Q35" s="1">
        <v>7.76</v>
      </c>
      <c r="R35" s="1">
        <v>15.52</v>
      </c>
      <c r="S35" s="1">
        <f>SUMIF(RELACION!$A$2:$A$423,A35,RELACION!$G$2:$G$423)</f>
        <v>0</v>
      </c>
    </row>
    <row r="36" spans="1:19" x14ac:dyDescent="0.25">
      <c r="A36" s="11">
        <v>42</v>
      </c>
      <c r="B36" s="1" t="s">
        <v>2417</v>
      </c>
      <c r="C36" s="1" t="s">
        <v>0</v>
      </c>
      <c r="D36" s="1" t="s">
        <v>1</v>
      </c>
      <c r="E36" s="1" t="s">
        <v>525</v>
      </c>
      <c r="K36" s="1" t="s">
        <v>17</v>
      </c>
      <c r="L36" s="3" t="s">
        <v>1576</v>
      </c>
      <c r="Q36" s="1">
        <v>2.88</v>
      </c>
      <c r="R36" s="1">
        <v>5.76</v>
      </c>
      <c r="S36" s="1">
        <f>SUMIF(RELACION!$A$2:$A$423,A36,RELACION!$G$2:$G$423)</f>
        <v>0</v>
      </c>
    </row>
    <row r="37" spans="1:19" x14ac:dyDescent="0.25">
      <c r="A37" s="11">
        <v>43</v>
      </c>
      <c r="B37" s="1" t="s">
        <v>2420</v>
      </c>
      <c r="C37" s="1" t="s">
        <v>0</v>
      </c>
      <c r="D37" s="1" t="s">
        <v>1</v>
      </c>
      <c r="E37" s="1" t="s">
        <v>525</v>
      </c>
      <c r="K37" s="1" t="s">
        <v>40</v>
      </c>
      <c r="L37" s="3" t="s">
        <v>1576</v>
      </c>
      <c r="Q37" s="1">
        <v>7.3</v>
      </c>
      <c r="R37" s="1">
        <v>14.6</v>
      </c>
      <c r="S37" s="1">
        <f>SUMIF(RELACION!$A$2:$A$423,A37,RELACION!$G$2:$G$423)</f>
        <v>0</v>
      </c>
    </row>
    <row r="38" spans="1:19" x14ac:dyDescent="0.25">
      <c r="A38" s="11">
        <v>44</v>
      </c>
      <c r="B38" s="1" t="s">
        <v>2242</v>
      </c>
      <c r="C38" s="1" t="s">
        <v>0</v>
      </c>
      <c r="D38" s="1" t="s">
        <v>1</v>
      </c>
      <c r="E38" s="1" t="s">
        <v>1573</v>
      </c>
      <c r="K38" s="1" t="s">
        <v>41</v>
      </c>
      <c r="N38" s="1" t="s">
        <v>31</v>
      </c>
      <c r="Q38" s="1">
        <v>6</v>
      </c>
      <c r="R38" s="1">
        <v>12</v>
      </c>
      <c r="S38" s="1">
        <f>SUMIF(RELACION!$A$2:$A$423,A38,RELACION!$G$2:$G$423)</f>
        <v>0</v>
      </c>
    </row>
    <row r="39" spans="1:19" x14ac:dyDescent="0.25">
      <c r="A39" s="11">
        <v>45</v>
      </c>
      <c r="B39" s="1" t="s">
        <v>2243</v>
      </c>
      <c r="C39" s="1" t="s">
        <v>0</v>
      </c>
      <c r="D39" s="1" t="s">
        <v>1</v>
      </c>
      <c r="E39" s="1" t="s">
        <v>1573</v>
      </c>
      <c r="K39" s="1" t="s">
        <v>42</v>
      </c>
      <c r="L39" s="3" t="s">
        <v>1581</v>
      </c>
      <c r="N39" s="1" t="s">
        <v>31</v>
      </c>
      <c r="Q39" s="1">
        <v>6</v>
      </c>
      <c r="R39" s="1">
        <v>12</v>
      </c>
      <c r="S39" s="1">
        <f>SUMIF(RELACION!$A$2:$A$423,A39,RELACION!$G$2:$G$423)</f>
        <v>0</v>
      </c>
    </row>
    <row r="40" spans="1:19" x14ac:dyDescent="0.25">
      <c r="A40" s="11">
        <v>46</v>
      </c>
      <c r="B40" s="1" t="s">
        <v>2241</v>
      </c>
      <c r="C40" s="1" t="s">
        <v>0</v>
      </c>
      <c r="D40" s="1" t="s">
        <v>1</v>
      </c>
      <c r="E40" s="1" t="s">
        <v>1573</v>
      </c>
      <c r="K40" s="1" t="s">
        <v>43</v>
      </c>
      <c r="L40" s="3" t="s">
        <v>1576</v>
      </c>
      <c r="N40" s="1" t="s">
        <v>31</v>
      </c>
      <c r="Q40" s="1">
        <v>6</v>
      </c>
      <c r="R40" s="1">
        <v>12</v>
      </c>
      <c r="S40" s="1">
        <f>SUMIF(RELACION!$A$2:$A$423,A40,RELACION!$G$2:$G$423)</f>
        <v>0</v>
      </c>
    </row>
    <row r="41" spans="1:19" x14ac:dyDescent="0.25">
      <c r="A41" s="11">
        <v>47</v>
      </c>
      <c r="B41" s="1" t="s">
        <v>44</v>
      </c>
      <c r="C41" s="1" t="s">
        <v>0</v>
      </c>
      <c r="D41" s="1" t="s">
        <v>35</v>
      </c>
      <c r="F41" s="1" t="s">
        <v>1574</v>
      </c>
      <c r="H41" s="1" t="s">
        <v>37</v>
      </c>
      <c r="K41" s="1" t="s">
        <v>17</v>
      </c>
      <c r="L41" s="3" t="s">
        <v>1576</v>
      </c>
      <c r="N41" s="1" t="s">
        <v>31</v>
      </c>
      <c r="Q41" s="1">
        <v>291</v>
      </c>
      <c r="R41" s="1">
        <v>582</v>
      </c>
      <c r="S41" s="1">
        <f>SUMIF(RELACION!$A$2:$A$423,A41,RELACION!$G$2:$G$423)</f>
        <v>0</v>
      </c>
    </row>
    <row r="42" spans="1:19" x14ac:dyDescent="0.25">
      <c r="A42" s="11">
        <v>48</v>
      </c>
      <c r="B42" s="1" t="s">
        <v>2419</v>
      </c>
      <c r="C42" s="1" t="s">
        <v>0</v>
      </c>
      <c r="D42" s="1" t="s">
        <v>1</v>
      </c>
      <c r="E42" s="1" t="s">
        <v>525</v>
      </c>
      <c r="K42" s="1" t="s">
        <v>45</v>
      </c>
      <c r="L42" s="3" t="s">
        <v>1576</v>
      </c>
      <c r="Q42" s="1">
        <v>7.45</v>
      </c>
      <c r="R42" s="1">
        <v>14.9</v>
      </c>
      <c r="S42" s="1">
        <f>SUMIF(RELACION!$A$2:$A$423,A42,RELACION!$G$2:$G$423)</f>
        <v>0</v>
      </c>
    </row>
    <row r="43" spans="1:19" x14ac:dyDescent="0.25">
      <c r="A43" s="11">
        <v>49</v>
      </c>
      <c r="B43" s="1" t="s">
        <v>2348</v>
      </c>
      <c r="C43" s="1" t="s">
        <v>0</v>
      </c>
      <c r="D43" s="1" t="s">
        <v>1</v>
      </c>
      <c r="E43" s="1" t="s">
        <v>1577</v>
      </c>
      <c r="H43" s="1" t="s">
        <v>46</v>
      </c>
      <c r="N43" s="1" t="s">
        <v>23</v>
      </c>
      <c r="Q43" s="1">
        <v>80</v>
      </c>
      <c r="R43" s="1">
        <v>160</v>
      </c>
      <c r="S43" s="1">
        <f>SUMIF(RELACION!$A$2:$A$423,A43,RELACION!$G$2:$G$423)</f>
        <v>0</v>
      </c>
    </row>
    <row r="44" spans="1:19" x14ac:dyDescent="0.25">
      <c r="A44" s="11">
        <v>50</v>
      </c>
      <c r="B44" s="1" t="s">
        <v>2584</v>
      </c>
      <c r="C44" s="1" t="s">
        <v>0</v>
      </c>
      <c r="D44" s="1" t="s">
        <v>1</v>
      </c>
      <c r="E44" s="1" t="s">
        <v>332</v>
      </c>
      <c r="L44" s="3" t="s">
        <v>1576</v>
      </c>
      <c r="M44" s="3" t="s">
        <v>2091</v>
      </c>
      <c r="Q44" s="1">
        <v>34</v>
      </c>
      <c r="R44" s="1">
        <v>68</v>
      </c>
      <c r="S44" s="1">
        <f>SUMIF(RELACION!$A$2:$A$423,A44,RELACION!$G$2:$G$423)</f>
        <v>0</v>
      </c>
    </row>
    <row r="45" spans="1:19" x14ac:dyDescent="0.25">
      <c r="A45" s="11">
        <v>51</v>
      </c>
      <c r="B45" s="1" t="s">
        <v>2350</v>
      </c>
      <c r="C45" s="1" t="s">
        <v>0</v>
      </c>
      <c r="D45" s="1" t="s">
        <v>1</v>
      </c>
      <c r="E45" s="1" t="s">
        <v>47</v>
      </c>
      <c r="K45" s="1" t="s">
        <v>48</v>
      </c>
      <c r="L45" s="3" t="s">
        <v>1576</v>
      </c>
      <c r="N45" s="1" t="s">
        <v>31</v>
      </c>
      <c r="Q45" s="1">
        <v>9.0500000000000007</v>
      </c>
      <c r="R45" s="1">
        <v>18.100000000000001</v>
      </c>
      <c r="S45" s="1">
        <f>SUMIF(RELACION!$A$2:$A$423,A45,RELACION!$G$2:$G$423)</f>
        <v>0</v>
      </c>
    </row>
    <row r="46" spans="1:19" x14ac:dyDescent="0.25">
      <c r="A46" s="11">
        <v>52</v>
      </c>
      <c r="B46" s="1" t="s">
        <v>2351</v>
      </c>
      <c r="C46" s="1" t="s">
        <v>0</v>
      </c>
      <c r="D46" s="1" t="s">
        <v>1</v>
      </c>
      <c r="E46" s="1" t="s">
        <v>47</v>
      </c>
      <c r="K46" s="1" t="s">
        <v>49</v>
      </c>
      <c r="N46" s="1" t="s">
        <v>31</v>
      </c>
      <c r="Q46" s="1">
        <v>9.0500000000000007</v>
      </c>
      <c r="R46" s="1">
        <v>18.100000000000001</v>
      </c>
      <c r="S46" s="1">
        <f>SUMIF(RELACION!$A$2:$A$423,A46,RELACION!$G$2:$G$423)</f>
        <v>0</v>
      </c>
    </row>
    <row r="47" spans="1:19" x14ac:dyDescent="0.25">
      <c r="A47" s="11">
        <v>53</v>
      </c>
      <c r="B47" s="1" t="s">
        <v>2349</v>
      </c>
      <c r="C47" s="1" t="s">
        <v>0</v>
      </c>
      <c r="D47" s="1" t="s">
        <v>1</v>
      </c>
      <c r="E47" s="1" t="s">
        <v>47</v>
      </c>
      <c r="K47" s="1" t="s">
        <v>50</v>
      </c>
      <c r="N47" s="1" t="s">
        <v>31</v>
      </c>
      <c r="Q47" s="1">
        <v>9.0500000000000007</v>
      </c>
      <c r="R47" s="1">
        <v>18.100000000000001</v>
      </c>
      <c r="S47" s="1">
        <f>SUMIF(RELACION!$A$2:$A$423,A47,RELACION!$G$2:$G$423)</f>
        <v>0</v>
      </c>
    </row>
    <row r="48" spans="1:19" x14ac:dyDescent="0.25">
      <c r="A48" s="11">
        <v>54</v>
      </c>
      <c r="B48" s="1" t="s">
        <v>51</v>
      </c>
      <c r="C48" s="1" t="s">
        <v>0</v>
      </c>
      <c r="D48" s="1" t="s">
        <v>52</v>
      </c>
      <c r="E48" s="1" t="s">
        <v>53</v>
      </c>
      <c r="H48" s="1" t="s">
        <v>276</v>
      </c>
      <c r="K48" s="1" t="s">
        <v>54</v>
      </c>
      <c r="L48" s="3" t="s">
        <v>1576</v>
      </c>
      <c r="Q48" s="1">
        <v>142.66999999999999</v>
      </c>
      <c r="R48" s="1">
        <v>285.33999999999997</v>
      </c>
      <c r="S48" s="1">
        <f>SUMIF(RELACION!$A$2:$A$423,A48,RELACION!$G$2:$G$423)</f>
        <v>0</v>
      </c>
    </row>
    <row r="49" spans="1:19" x14ac:dyDescent="0.25">
      <c r="A49" s="11">
        <v>55</v>
      </c>
      <c r="B49" s="1" t="s">
        <v>55</v>
      </c>
      <c r="C49" s="1" t="s">
        <v>0</v>
      </c>
      <c r="D49" s="1" t="s">
        <v>52</v>
      </c>
      <c r="E49" s="1" t="s">
        <v>53</v>
      </c>
      <c r="H49" s="1" t="s">
        <v>276</v>
      </c>
      <c r="K49" s="1" t="s">
        <v>54</v>
      </c>
      <c r="L49" s="3" t="s">
        <v>1576</v>
      </c>
      <c r="Q49" s="1">
        <v>211.38</v>
      </c>
      <c r="R49" s="1">
        <v>422.76</v>
      </c>
      <c r="S49" s="1">
        <f>SUMIF(RELACION!$A$2:$A$423,A49,RELACION!$G$2:$G$423)</f>
        <v>0</v>
      </c>
    </row>
    <row r="50" spans="1:19" x14ac:dyDescent="0.25">
      <c r="A50" s="11">
        <v>56</v>
      </c>
      <c r="B50" s="1" t="s">
        <v>56</v>
      </c>
      <c r="C50" s="1" t="s">
        <v>0</v>
      </c>
      <c r="D50" s="1" t="s">
        <v>52</v>
      </c>
      <c r="E50" s="1" t="s">
        <v>53</v>
      </c>
      <c r="H50" s="1" t="s">
        <v>276</v>
      </c>
      <c r="K50" s="1" t="s">
        <v>57</v>
      </c>
      <c r="L50" s="3" t="s">
        <v>1576</v>
      </c>
      <c r="Q50" s="1">
        <v>288.25</v>
      </c>
      <c r="R50" s="1">
        <v>576.5</v>
      </c>
      <c r="S50" s="1">
        <f>SUMIF(RELACION!$A$2:$A$423,A50,RELACION!$G$2:$G$423)</f>
        <v>0</v>
      </c>
    </row>
    <row r="51" spans="1:19" x14ac:dyDescent="0.25">
      <c r="A51" s="11">
        <v>57</v>
      </c>
      <c r="B51" s="1" t="s">
        <v>58</v>
      </c>
      <c r="C51" s="1" t="s">
        <v>0</v>
      </c>
      <c r="D51" s="1" t="s">
        <v>52</v>
      </c>
      <c r="E51" s="1" t="s">
        <v>53</v>
      </c>
      <c r="H51" s="1" t="s">
        <v>276</v>
      </c>
      <c r="K51" s="1" t="s">
        <v>59</v>
      </c>
      <c r="L51" s="3" t="s">
        <v>1576</v>
      </c>
      <c r="Q51" s="1">
        <v>297.49</v>
      </c>
      <c r="R51" s="1">
        <v>594.98</v>
      </c>
      <c r="S51" s="1">
        <f>SUMIF(RELACION!$A$2:$A$423,A51,RELACION!$G$2:$G$423)</f>
        <v>0</v>
      </c>
    </row>
    <row r="52" spans="1:19" x14ac:dyDescent="0.25">
      <c r="A52" s="11">
        <v>58</v>
      </c>
      <c r="B52" s="1" t="s">
        <v>60</v>
      </c>
      <c r="C52" s="1" t="s">
        <v>0</v>
      </c>
      <c r="D52" s="1" t="s">
        <v>52</v>
      </c>
      <c r="E52" s="1" t="s">
        <v>53</v>
      </c>
      <c r="H52" s="1" t="s">
        <v>276</v>
      </c>
      <c r="K52" s="1" t="s">
        <v>59</v>
      </c>
      <c r="L52" s="3" t="s">
        <v>1576</v>
      </c>
      <c r="Q52" s="1">
        <v>246.62</v>
      </c>
      <c r="R52" s="1">
        <v>493.24</v>
      </c>
      <c r="S52" s="1">
        <f>SUMIF(RELACION!$A$2:$A$423,A52,RELACION!$G$2:$G$423)</f>
        <v>0</v>
      </c>
    </row>
    <row r="53" spans="1:19" x14ac:dyDescent="0.25">
      <c r="A53" s="11">
        <v>59</v>
      </c>
      <c r="B53" s="1" t="s">
        <v>61</v>
      </c>
      <c r="C53" s="1" t="s">
        <v>0</v>
      </c>
      <c r="D53" s="1" t="s">
        <v>52</v>
      </c>
      <c r="E53" s="1" t="s">
        <v>687</v>
      </c>
      <c r="H53" s="1" t="s">
        <v>276</v>
      </c>
      <c r="L53" s="3" t="s">
        <v>1576</v>
      </c>
      <c r="Q53" s="1">
        <v>23.954999999999998</v>
      </c>
      <c r="R53" s="1">
        <v>47.91</v>
      </c>
      <c r="S53" s="1">
        <f>SUMIF(RELACION!$A$2:$A$423,A53,RELACION!$G$2:$G$423)</f>
        <v>0</v>
      </c>
    </row>
    <row r="54" spans="1:19" x14ac:dyDescent="0.25">
      <c r="A54" s="11">
        <v>60</v>
      </c>
      <c r="B54" s="1" t="s">
        <v>2575</v>
      </c>
      <c r="C54" s="1" t="s">
        <v>0</v>
      </c>
      <c r="D54" s="1" t="s">
        <v>1</v>
      </c>
      <c r="E54" s="1" t="s">
        <v>3</v>
      </c>
      <c r="M54" s="3" t="s">
        <v>2097</v>
      </c>
      <c r="Q54" s="1">
        <v>52.25</v>
      </c>
      <c r="R54" s="1">
        <v>104.5</v>
      </c>
      <c r="S54" s="1">
        <f>SUMIF(RELACION!$A$2:$A$423,A54,RELACION!$G$2:$G$423)</f>
        <v>0</v>
      </c>
    </row>
    <row r="55" spans="1:19" x14ac:dyDescent="0.25">
      <c r="A55" s="11">
        <v>61</v>
      </c>
      <c r="B55" s="1" t="s">
        <v>2560</v>
      </c>
      <c r="C55" s="1" t="s">
        <v>0</v>
      </c>
      <c r="D55" s="1" t="s">
        <v>1</v>
      </c>
      <c r="E55" s="1" t="s">
        <v>2087</v>
      </c>
      <c r="K55" s="1" t="s">
        <v>62</v>
      </c>
      <c r="M55" s="3" t="s">
        <v>2091</v>
      </c>
      <c r="Q55" s="1">
        <v>20</v>
      </c>
      <c r="R55" s="1">
        <v>40</v>
      </c>
      <c r="S55" s="1">
        <f>SUMIF(RELACION!$A$2:$A$423,A55,RELACION!$G$2:$G$423)</f>
        <v>0</v>
      </c>
    </row>
    <row r="56" spans="1:19" x14ac:dyDescent="0.25">
      <c r="A56" s="11">
        <v>62</v>
      </c>
      <c r="B56" s="1" t="s">
        <v>2635</v>
      </c>
      <c r="C56" s="1" t="s">
        <v>0</v>
      </c>
      <c r="D56" s="1" t="s">
        <v>1</v>
      </c>
      <c r="E56" s="1" t="s">
        <v>63</v>
      </c>
      <c r="K56" s="1" t="s">
        <v>17</v>
      </c>
      <c r="L56" s="3" t="s">
        <v>1576</v>
      </c>
      <c r="M56" s="3" t="s">
        <v>2091</v>
      </c>
      <c r="Q56" s="1">
        <v>22</v>
      </c>
      <c r="R56" s="1">
        <v>44</v>
      </c>
      <c r="S56" s="1">
        <f>SUMIF(RELACION!$A$2:$A$423,A56,RELACION!$G$2:$G$423)</f>
        <v>0</v>
      </c>
    </row>
    <row r="57" spans="1:19" x14ac:dyDescent="0.25">
      <c r="A57" s="11">
        <v>63</v>
      </c>
      <c r="B57" s="1" t="s">
        <v>64</v>
      </c>
      <c r="C57" s="1" t="s">
        <v>0</v>
      </c>
      <c r="D57" s="1" t="s">
        <v>1</v>
      </c>
      <c r="E57" s="1" t="s">
        <v>8</v>
      </c>
      <c r="K57" s="1" t="s">
        <v>65</v>
      </c>
      <c r="L57" s="3" t="s">
        <v>1576</v>
      </c>
      <c r="Q57" s="1">
        <v>3.09</v>
      </c>
      <c r="R57" s="1">
        <v>6.18</v>
      </c>
      <c r="S57" s="1">
        <f>SUMIF(RELACION!$A$2:$A$423,A57,RELACION!$G$2:$G$423)</f>
        <v>0</v>
      </c>
    </row>
    <row r="58" spans="1:19" x14ac:dyDescent="0.25">
      <c r="A58" s="11">
        <v>64</v>
      </c>
      <c r="B58" s="1" t="s">
        <v>2104</v>
      </c>
      <c r="D58" s="1" t="s">
        <v>1</v>
      </c>
      <c r="E58" s="1" t="s">
        <v>28</v>
      </c>
      <c r="F58" s="1" t="s">
        <v>66</v>
      </c>
      <c r="H58" s="1" t="s">
        <v>30</v>
      </c>
      <c r="K58" s="1" t="s">
        <v>10</v>
      </c>
      <c r="L58" s="3" t="s">
        <v>1576</v>
      </c>
      <c r="Q58" s="1">
        <v>654.86</v>
      </c>
      <c r="R58" s="1">
        <v>1309.72</v>
      </c>
      <c r="S58" s="1">
        <f>SUMIF(RELACION!$A$2:$A$423,A58,RELACION!$G$2:$G$423)</f>
        <v>0</v>
      </c>
    </row>
    <row r="59" spans="1:19" x14ac:dyDescent="0.25">
      <c r="A59" s="11">
        <v>66</v>
      </c>
      <c r="B59" s="1" t="s">
        <v>2105</v>
      </c>
      <c r="D59" s="1" t="s">
        <v>1</v>
      </c>
      <c r="E59" s="1" t="s">
        <v>28</v>
      </c>
      <c r="F59" s="1" t="s">
        <v>66</v>
      </c>
      <c r="H59" s="1" t="s">
        <v>67</v>
      </c>
      <c r="K59" s="1" t="s">
        <v>10</v>
      </c>
      <c r="L59" s="3" t="s">
        <v>1576</v>
      </c>
      <c r="N59" s="1" t="s">
        <v>31</v>
      </c>
      <c r="Q59" s="1">
        <v>0.4</v>
      </c>
      <c r="R59" s="1">
        <v>0.8</v>
      </c>
      <c r="S59" s="1">
        <f>SUMIF(RELACION!$A$2:$A$423,A59,RELACION!$G$2:$G$423)</f>
        <v>0</v>
      </c>
    </row>
    <row r="60" spans="1:19" x14ac:dyDescent="0.25">
      <c r="A60" s="11">
        <v>68</v>
      </c>
      <c r="B60" s="1" t="s">
        <v>69</v>
      </c>
      <c r="C60" s="1" t="s">
        <v>0</v>
      </c>
      <c r="D60" s="1" t="s">
        <v>35</v>
      </c>
      <c r="F60" s="1" t="s">
        <v>68</v>
      </c>
      <c r="H60" s="1" t="s">
        <v>37</v>
      </c>
      <c r="K60" s="1" t="s">
        <v>17</v>
      </c>
      <c r="N60" s="1" t="s">
        <v>31</v>
      </c>
      <c r="Q60" s="1">
        <v>32.85</v>
      </c>
      <c r="R60" s="1">
        <v>65.7</v>
      </c>
      <c r="S60" s="1">
        <f>SUMIF(RELACION!$A$2:$A$423,A60,RELACION!$G$2:$G$423)</f>
        <v>0</v>
      </c>
    </row>
    <row r="61" spans="1:19" x14ac:dyDescent="0.25">
      <c r="A61" s="11">
        <v>71</v>
      </c>
      <c r="B61" s="1" t="s">
        <v>71</v>
      </c>
      <c r="C61" s="1" t="s">
        <v>0</v>
      </c>
      <c r="D61" s="1" t="s">
        <v>35</v>
      </c>
      <c r="F61" s="1" t="s">
        <v>70</v>
      </c>
      <c r="H61" s="1" t="s">
        <v>37</v>
      </c>
      <c r="K61" s="1" t="s">
        <v>42</v>
      </c>
      <c r="N61" s="1" t="s">
        <v>31</v>
      </c>
      <c r="Q61" s="1">
        <v>76.5</v>
      </c>
      <c r="R61" s="1">
        <v>153</v>
      </c>
      <c r="S61" s="1">
        <f>SUMIF(RELACION!$A$2:$A$423,A61,RELACION!$G$2:$G$423)</f>
        <v>0</v>
      </c>
    </row>
    <row r="62" spans="1:19" x14ac:dyDescent="0.25">
      <c r="A62" s="11">
        <v>72</v>
      </c>
      <c r="B62" s="1" t="s">
        <v>72</v>
      </c>
      <c r="C62" s="1" t="s">
        <v>0</v>
      </c>
      <c r="D62" s="1" t="s">
        <v>35</v>
      </c>
      <c r="F62" s="1" t="s">
        <v>73</v>
      </c>
      <c r="H62" s="1" t="s">
        <v>37</v>
      </c>
      <c r="K62" s="1" t="s">
        <v>43</v>
      </c>
      <c r="N62" s="1" t="s">
        <v>31</v>
      </c>
      <c r="Q62" s="1">
        <v>65.37</v>
      </c>
      <c r="R62" s="1">
        <v>130.74</v>
      </c>
      <c r="S62" s="1">
        <f>SUMIF(RELACION!$A$2:$A$423,A62,RELACION!$G$2:$G$423)</f>
        <v>0</v>
      </c>
    </row>
    <row r="63" spans="1:19" x14ac:dyDescent="0.25">
      <c r="A63" s="11">
        <v>73</v>
      </c>
      <c r="B63" s="1" t="s">
        <v>74</v>
      </c>
      <c r="C63" s="1" t="s">
        <v>0</v>
      </c>
      <c r="D63" s="1" t="s">
        <v>35</v>
      </c>
      <c r="F63" s="1" t="s">
        <v>73</v>
      </c>
      <c r="H63" s="1" t="s">
        <v>37</v>
      </c>
      <c r="K63" s="1" t="s">
        <v>75</v>
      </c>
      <c r="N63" s="1" t="s">
        <v>31</v>
      </c>
      <c r="Q63" s="1">
        <v>65.37</v>
      </c>
      <c r="R63" s="1">
        <v>130.74</v>
      </c>
      <c r="S63" s="1">
        <f>SUMIF(RELACION!$A$2:$A$423,A63,RELACION!$G$2:$G$423)</f>
        <v>0</v>
      </c>
    </row>
    <row r="64" spans="1:19" x14ac:dyDescent="0.25">
      <c r="A64" s="11">
        <v>74</v>
      </c>
      <c r="B64" s="1" t="s">
        <v>76</v>
      </c>
      <c r="C64" s="1" t="s">
        <v>0</v>
      </c>
      <c r="D64" s="1" t="s">
        <v>35</v>
      </c>
      <c r="F64" s="1" t="s">
        <v>1578</v>
      </c>
      <c r="H64" s="1" t="s">
        <v>37</v>
      </c>
      <c r="K64" s="1" t="s">
        <v>45</v>
      </c>
      <c r="N64" s="1" t="s">
        <v>31</v>
      </c>
      <c r="Q64" s="1">
        <v>57.5</v>
      </c>
      <c r="R64" s="1">
        <v>115</v>
      </c>
      <c r="S64" s="1">
        <f>SUMIF(RELACION!$A$2:$A$423,A64,RELACION!$G$2:$G$423)</f>
        <v>0</v>
      </c>
    </row>
    <row r="65" spans="1:19" x14ac:dyDescent="0.25">
      <c r="A65" s="11">
        <v>75</v>
      </c>
      <c r="B65" s="1" t="s">
        <v>77</v>
      </c>
      <c r="C65" s="1" t="s">
        <v>0</v>
      </c>
      <c r="D65" s="1" t="s">
        <v>35</v>
      </c>
      <c r="F65" s="1" t="s">
        <v>1578</v>
      </c>
      <c r="H65" s="1" t="s">
        <v>37</v>
      </c>
      <c r="K65" s="1" t="s">
        <v>50</v>
      </c>
      <c r="N65" s="1" t="s">
        <v>31</v>
      </c>
      <c r="Q65" s="1">
        <v>55.9</v>
      </c>
      <c r="R65" s="1">
        <v>111.8</v>
      </c>
      <c r="S65" s="1">
        <f>SUMIF(RELACION!$A$2:$A$423,A65,RELACION!$G$2:$G$423)</f>
        <v>0</v>
      </c>
    </row>
    <row r="66" spans="1:19" x14ac:dyDescent="0.25">
      <c r="A66" s="11">
        <v>76</v>
      </c>
      <c r="B66" s="1" t="s">
        <v>78</v>
      </c>
      <c r="C66" s="1" t="s">
        <v>0</v>
      </c>
      <c r="D66" s="1" t="s">
        <v>35</v>
      </c>
      <c r="F66" s="1" t="s">
        <v>1578</v>
      </c>
      <c r="H66" s="1" t="s">
        <v>37</v>
      </c>
      <c r="K66" s="1" t="s">
        <v>79</v>
      </c>
      <c r="N66" s="1" t="s">
        <v>31</v>
      </c>
      <c r="Q66" s="1">
        <v>55.9</v>
      </c>
      <c r="R66" s="1">
        <v>111.8</v>
      </c>
      <c r="S66" s="1">
        <f>SUMIF(RELACION!$A$2:$A$423,A66,RELACION!$G$2:$G$423)</f>
        <v>0</v>
      </c>
    </row>
    <row r="67" spans="1:19" x14ac:dyDescent="0.25">
      <c r="A67" s="11">
        <v>77</v>
      </c>
      <c r="B67" s="1" t="s">
        <v>80</v>
      </c>
      <c r="C67" s="1" t="s">
        <v>0</v>
      </c>
      <c r="D67" s="1" t="s">
        <v>35</v>
      </c>
      <c r="F67" s="1" t="s">
        <v>1578</v>
      </c>
      <c r="H67" s="1" t="s">
        <v>37</v>
      </c>
      <c r="K67" s="1" t="s">
        <v>48</v>
      </c>
      <c r="N67" s="1" t="s">
        <v>31</v>
      </c>
      <c r="Q67" s="1">
        <v>55.9</v>
      </c>
      <c r="R67" s="1">
        <v>111.8</v>
      </c>
      <c r="S67" s="1">
        <f>SUMIF(RELACION!$A$2:$A$423,A67,RELACION!$G$2:$G$423)</f>
        <v>0</v>
      </c>
    </row>
    <row r="68" spans="1:19" x14ac:dyDescent="0.25">
      <c r="A68" s="11">
        <v>80</v>
      </c>
      <c r="B68" s="1" t="s">
        <v>82</v>
      </c>
      <c r="C68" s="1" t="s">
        <v>0</v>
      </c>
      <c r="D68" s="1" t="s">
        <v>35</v>
      </c>
      <c r="F68" s="1" t="s">
        <v>81</v>
      </c>
      <c r="H68" s="1" t="s">
        <v>37</v>
      </c>
      <c r="K68" s="1" t="s">
        <v>79</v>
      </c>
      <c r="N68" s="1" t="s">
        <v>31</v>
      </c>
      <c r="Q68" s="1">
        <v>57.19</v>
      </c>
      <c r="R68" s="1">
        <v>114.38</v>
      </c>
      <c r="S68" s="1">
        <f>SUMIF(RELACION!$A$2:$A$423,A68,RELACION!$G$2:$G$423)</f>
        <v>0</v>
      </c>
    </row>
    <row r="69" spans="1:19" x14ac:dyDescent="0.25">
      <c r="A69" s="11">
        <v>81</v>
      </c>
      <c r="B69" s="1" t="s">
        <v>83</v>
      </c>
      <c r="C69" s="1" t="s">
        <v>0</v>
      </c>
      <c r="D69" s="1" t="s">
        <v>35</v>
      </c>
      <c r="F69" s="1" t="s">
        <v>81</v>
      </c>
      <c r="H69" s="1" t="s">
        <v>37</v>
      </c>
      <c r="K69" s="1" t="s">
        <v>62</v>
      </c>
      <c r="N69" s="1" t="s">
        <v>31</v>
      </c>
      <c r="Q69" s="1">
        <v>57.19</v>
      </c>
      <c r="R69" s="1">
        <v>114.38</v>
      </c>
      <c r="S69" s="1">
        <f>SUMIF(RELACION!$A$2:$A$423,A69,RELACION!$G$2:$G$423)</f>
        <v>0</v>
      </c>
    </row>
    <row r="70" spans="1:19" x14ac:dyDescent="0.25">
      <c r="A70" s="11">
        <v>82</v>
      </c>
      <c r="B70" s="1" t="s">
        <v>1579</v>
      </c>
      <c r="C70" s="1" t="s">
        <v>0</v>
      </c>
      <c r="D70" s="1" t="s">
        <v>35</v>
      </c>
      <c r="F70" s="1" t="s">
        <v>84</v>
      </c>
      <c r="H70" s="1" t="s">
        <v>37</v>
      </c>
      <c r="K70" s="1" t="s">
        <v>17</v>
      </c>
      <c r="N70" s="1" t="s">
        <v>31</v>
      </c>
      <c r="Q70" s="1">
        <v>78.69</v>
      </c>
      <c r="R70" s="1">
        <v>157.38</v>
      </c>
      <c r="S70" s="1">
        <f>SUMIF(RELACION!$A$2:$A$423,A70,RELACION!$G$2:$G$423)</f>
        <v>0</v>
      </c>
    </row>
    <row r="71" spans="1:19" x14ac:dyDescent="0.25">
      <c r="A71" s="11">
        <v>83</v>
      </c>
      <c r="B71" s="1" t="s">
        <v>1580</v>
      </c>
      <c r="C71" s="1" t="s">
        <v>0</v>
      </c>
      <c r="D71" s="1" t="s">
        <v>35</v>
      </c>
      <c r="F71" s="1" t="s">
        <v>84</v>
      </c>
      <c r="H71" s="1" t="s">
        <v>37</v>
      </c>
      <c r="K71" s="1" t="s">
        <v>65</v>
      </c>
      <c r="N71" s="1" t="s">
        <v>31</v>
      </c>
      <c r="Q71" s="1">
        <v>76.5</v>
      </c>
      <c r="R71" s="1">
        <v>153</v>
      </c>
      <c r="S71" s="1">
        <f>SUMIF(RELACION!$A$2:$A$423,A71,RELACION!$G$2:$G$423)</f>
        <v>0</v>
      </c>
    </row>
    <row r="72" spans="1:19" x14ac:dyDescent="0.25">
      <c r="A72" s="11">
        <v>84</v>
      </c>
      <c r="B72" s="1" t="s">
        <v>85</v>
      </c>
      <c r="C72" s="1" t="s">
        <v>0</v>
      </c>
      <c r="D72" s="1" t="s">
        <v>86</v>
      </c>
      <c r="F72" s="1" t="s">
        <v>87</v>
      </c>
      <c r="H72" s="1" t="s">
        <v>37</v>
      </c>
      <c r="K72" s="1" t="s">
        <v>88</v>
      </c>
      <c r="L72" s="3" t="s">
        <v>1576</v>
      </c>
      <c r="N72" s="1" t="s">
        <v>31</v>
      </c>
      <c r="Q72" s="1">
        <v>44</v>
      </c>
      <c r="R72" s="1">
        <v>88</v>
      </c>
      <c r="S72" s="1">
        <f>SUMIF(RELACION!$A$2:$A$423,A72,RELACION!$G$2:$G$423)</f>
        <v>0</v>
      </c>
    </row>
    <row r="73" spans="1:19" x14ac:dyDescent="0.25">
      <c r="A73" s="11">
        <v>85</v>
      </c>
      <c r="B73" s="1" t="s">
        <v>1582</v>
      </c>
      <c r="C73" s="1" t="s">
        <v>0</v>
      </c>
      <c r="D73" s="1" t="s">
        <v>35</v>
      </c>
      <c r="F73" s="1" t="s">
        <v>84</v>
      </c>
      <c r="H73" s="1" t="s">
        <v>37</v>
      </c>
      <c r="K73" s="1" t="s">
        <v>89</v>
      </c>
      <c r="N73" s="1" t="s">
        <v>31</v>
      </c>
      <c r="Q73" s="1">
        <v>76.5</v>
      </c>
      <c r="R73" s="1">
        <v>153</v>
      </c>
      <c r="S73" s="1">
        <f>SUMIF(RELACION!$A$2:$A$423,A73,RELACION!$G$2:$G$423)</f>
        <v>0</v>
      </c>
    </row>
    <row r="74" spans="1:19" x14ac:dyDescent="0.25">
      <c r="A74" s="11">
        <v>87</v>
      </c>
      <c r="B74" s="1" t="s">
        <v>90</v>
      </c>
      <c r="C74" s="1" t="s">
        <v>0</v>
      </c>
      <c r="D74" s="1" t="s">
        <v>35</v>
      </c>
      <c r="F74" s="1" t="s">
        <v>1583</v>
      </c>
      <c r="H74" s="1" t="s">
        <v>37</v>
      </c>
      <c r="K74" s="1" t="s">
        <v>10</v>
      </c>
      <c r="N74" s="1" t="s">
        <v>31</v>
      </c>
      <c r="Q74" s="1">
        <v>53</v>
      </c>
      <c r="R74" s="1">
        <v>106</v>
      </c>
      <c r="S74" s="1">
        <f>SUMIF(RELACION!$A$2:$A$423,A74,RELACION!$G$2:$G$423)</f>
        <v>0</v>
      </c>
    </row>
    <row r="75" spans="1:19" x14ac:dyDescent="0.25">
      <c r="A75" s="11">
        <v>89</v>
      </c>
      <c r="B75" s="1" t="s">
        <v>91</v>
      </c>
      <c r="C75" s="1" t="s">
        <v>0</v>
      </c>
      <c r="D75" s="1" t="s">
        <v>35</v>
      </c>
      <c r="F75" s="1" t="s">
        <v>1583</v>
      </c>
      <c r="H75" s="1" t="s">
        <v>37</v>
      </c>
      <c r="K75" s="1" t="s">
        <v>92</v>
      </c>
      <c r="N75" s="1" t="s">
        <v>31</v>
      </c>
      <c r="Q75" s="1">
        <v>76.319999999999993</v>
      </c>
      <c r="R75" s="1">
        <v>152.63999999999999</v>
      </c>
      <c r="S75" s="1">
        <f>SUMIF(RELACION!$A$2:$A$423,A75,RELACION!$G$2:$G$423)</f>
        <v>0</v>
      </c>
    </row>
    <row r="76" spans="1:19" x14ac:dyDescent="0.25">
      <c r="A76" s="11">
        <v>90</v>
      </c>
      <c r="B76" s="1" t="s">
        <v>93</v>
      </c>
      <c r="C76" s="1" t="s">
        <v>0</v>
      </c>
      <c r="D76" s="1" t="s">
        <v>35</v>
      </c>
      <c r="F76" s="1" t="s">
        <v>1583</v>
      </c>
      <c r="H76" s="1" t="s">
        <v>37</v>
      </c>
      <c r="K76" s="1" t="s">
        <v>94</v>
      </c>
      <c r="N76" s="1" t="s">
        <v>31</v>
      </c>
      <c r="Q76" s="1">
        <v>53</v>
      </c>
      <c r="R76" s="1">
        <v>106</v>
      </c>
      <c r="S76" s="1">
        <f>SUMIF(RELACION!$A$2:$A$423,A76,RELACION!$G$2:$G$423)</f>
        <v>0</v>
      </c>
    </row>
    <row r="77" spans="1:19" x14ac:dyDescent="0.25">
      <c r="A77" s="11">
        <v>91</v>
      </c>
      <c r="B77" s="1" t="s">
        <v>95</v>
      </c>
      <c r="C77" s="1" t="s">
        <v>0</v>
      </c>
      <c r="D77" s="1" t="s">
        <v>35</v>
      </c>
      <c r="F77" s="1" t="s">
        <v>1583</v>
      </c>
      <c r="H77" s="1" t="s">
        <v>37</v>
      </c>
      <c r="K77" s="1" t="s">
        <v>96</v>
      </c>
      <c r="N77" s="1" t="s">
        <v>31</v>
      </c>
      <c r="Q77" s="1">
        <v>76.319999999999993</v>
      </c>
      <c r="R77" s="1">
        <v>152.63999999999999</v>
      </c>
      <c r="S77" s="1">
        <f>SUMIF(RELACION!$A$2:$A$423,A77,RELACION!$G$2:$G$423)</f>
        <v>0</v>
      </c>
    </row>
    <row r="78" spans="1:19" x14ac:dyDescent="0.25">
      <c r="A78" s="11">
        <v>92</v>
      </c>
      <c r="B78" s="1" t="s">
        <v>97</v>
      </c>
      <c r="C78" s="1" t="s">
        <v>0</v>
      </c>
      <c r="D78" s="1" t="s">
        <v>35</v>
      </c>
      <c r="F78" s="1" t="s">
        <v>98</v>
      </c>
      <c r="H78" s="1" t="s">
        <v>37</v>
      </c>
      <c r="K78" s="1" t="s">
        <v>17</v>
      </c>
      <c r="N78" s="1" t="s">
        <v>31</v>
      </c>
      <c r="Q78" s="1">
        <v>76.5</v>
      </c>
      <c r="R78" s="1">
        <v>153</v>
      </c>
      <c r="S78" s="1">
        <f>SUMIF(RELACION!$A$2:$A$423,A78,RELACION!$G$2:$G$423)</f>
        <v>0</v>
      </c>
    </row>
    <row r="79" spans="1:19" x14ac:dyDescent="0.25">
      <c r="A79" s="11">
        <v>96</v>
      </c>
      <c r="B79" s="1" t="s">
        <v>101</v>
      </c>
      <c r="C79" s="1" t="s">
        <v>0</v>
      </c>
      <c r="D79" s="1" t="s">
        <v>35</v>
      </c>
      <c r="F79" s="1" t="s">
        <v>99</v>
      </c>
      <c r="H79" s="1" t="s">
        <v>37</v>
      </c>
      <c r="K79" s="1" t="s">
        <v>102</v>
      </c>
      <c r="N79" s="1" t="s">
        <v>31</v>
      </c>
      <c r="Q79" s="1">
        <v>65.5</v>
      </c>
      <c r="R79" s="1">
        <v>131</v>
      </c>
      <c r="S79" s="1">
        <f>SUMIF(RELACION!$A$2:$A$423,A79,RELACION!$G$2:$G$423)</f>
        <v>0</v>
      </c>
    </row>
    <row r="80" spans="1:19" x14ac:dyDescent="0.25">
      <c r="A80" s="11">
        <v>97</v>
      </c>
      <c r="B80" s="1" t="s">
        <v>103</v>
      </c>
      <c r="C80" s="1" t="s">
        <v>0</v>
      </c>
      <c r="D80" s="1" t="s">
        <v>35</v>
      </c>
      <c r="F80" s="1" t="s">
        <v>99</v>
      </c>
      <c r="H80" s="1" t="s">
        <v>37</v>
      </c>
      <c r="K80" s="1" t="s">
        <v>104</v>
      </c>
      <c r="N80" s="1" t="s">
        <v>31</v>
      </c>
      <c r="Q80" s="1">
        <v>67.37</v>
      </c>
      <c r="R80" s="1">
        <v>134.74</v>
      </c>
      <c r="S80" s="1">
        <f>SUMIF(RELACION!$A$2:$A$423,A80,RELACION!$G$2:$G$423)</f>
        <v>0</v>
      </c>
    </row>
    <row r="81" spans="1:19" x14ac:dyDescent="0.25">
      <c r="A81" s="11">
        <v>98</v>
      </c>
      <c r="B81" s="1" t="s">
        <v>105</v>
      </c>
      <c r="C81" s="1" t="s">
        <v>0</v>
      </c>
      <c r="D81" s="1" t="s">
        <v>35</v>
      </c>
      <c r="F81" s="1" t="s">
        <v>99</v>
      </c>
      <c r="H81" s="1" t="s">
        <v>37</v>
      </c>
      <c r="K81" s="1" t="s">
        <v>106</v>
      </c>
      <c r="N81" s="1" t="s">
        <v>31</v>
      </c>
      <c r="Q81" s="1">
        <v>65.5</v>
      </c>
      <c r="R81" s="1">
        <v>131</v>
      </c>
      <c r="S81" s="1">
        <f>SUMIF(RELACION!$A$2:$A$423,A81,RELACION!$G$2:$G$423)</f>
        <v>0</v>
      </c>
    </row>
    <row r="82" spans="1:19" x14ac:dyDescent="0.25">
      <c r="A82" s="11">
        <v>99</v>
      </c>
      <c r="B82" s="1" t="s">
        <v>107</v>
      </c>
      <c r="C82" s="1" t="s">
        <v>0</v>
      </c>
      <c r="D82" s="1" t="s">
        <v>35</v>
      </c>
      <c r="F82" s="1" t="s">
        <v>1584</v>
      </c>
      <c r="H82" s="1" t="s">
        <v>37</v>
      </c>
      <c r="K82" s="1" t="s">
        <v>10</v>
      </c>
      <c r="N82" s="1" t="s">
        <v>31</v>
      </c>
      <c r="Q82" s="1">
        <v>54</v>
      </c>
      <c r="R82" s="1">
        <v>108</v>
      </c>
      <c r="S82" s="1">
        <f>SUMIF(RELACION!$A$2:$A$423,A82,RELACION!$G$2:$G$423)</f>
        <v>0</v>
      </c>
    </row>
    <row r="83" spans="1:19" x14ac:dyDescent="0.25">
      <c r="A83" s="11">
        <v>101</v>
      </c>
      <c r="B83" s="1" t="s">
        <v>108</v>
      </c>
      <c r="C83" s="1" t="s">
        <v>0</v>
      </c>
      <c r="D83" s="1" t="s">
        <v>35</v>
      </c>
      <c r="F83" s="1" t="s">
        <v>1584</v>
      </c>
      <c r="H83" s="1" t="s">
        <v>37</v>
      </c>
      <c r="K83" s="1" t="s">
        <v>109</v>
      </c>
      <c r="N83" s="1" t="s">
        <v>31</v>
      </c>
      <c r="Q83" s="1">
        <v>55</v>
      </c>
      <c r="R83" s="1">
        <v>110</v>
      </c>
      <c r="S83" s="1">
        <f>SUMIF(RELACION!$A$2:$A$423,A83,RELACION!$G$2:$G$423)</f>
        <v>0</v>
      </c>
    </row>
    <row r="84" spans="1:19" x14ac:dyDescent="0.25">
      <c r="A84" s="11">
        <v>102</v>
      </c>
      <c r="B84" s="1" t="s">
        <v>110</v>
      </c>
      <c r="C84" s="1" t="s">
        <v>0</v>
      </c>
      <c r="D84" s="1" t="s">
        <v>35</v>
      </c>
      <c r="F84" s="1" t="s">
        <v>1584</v>
      </c>
      <c r="H84" s="1" t="s">
        <v>37</v>
      </c>
      <c r="K84" s="1" t="s">
        <v>111</v>
      </c>
      <c r="N84" s="1" t="s">
        <v>31</v>
      </c>
      <c r="Q84" s="1">
        <v>54</v>
      </c>
      <c r="R84" s="1">
        <v>108</v>
      </c>
      <c r="S84" s="1">
        <f>SUMIF(RELACION!$A$2:$A$423,A84,RELACION!$G$2:$G$423)</f>
        <v>0</v>
      </c>
    </row>
    <row r="85" spans="1:19" x14ac:dyDescent="0.25">
      <c r="A85" s="11">
        <v>103</v>
      </c>
      <c r="B85" s="1" t="s">
        <v>112</v>
      </c>
      <c r="C85" s="1" t="s">
        <v>0</v>
      </c>
      <c r="D85" s="1" t="s">
        <v>35</v>
      </c>
      <c r="F85" s="1" t="s">
        <v>1584</v>
      </c>
      <c r="H85" s="1" t="s">
        <v>37</v>
      </c>
      <c r="K85" s="1" t="s">
        <v>113</v>
      </c>
      <c r="N85" s="1" t="s">
        <v>31</v>
      </c>
      <c r="Q85" s="1">
        <v>54</v>
      </c>
      <c r="R85" s="1">
        <v>108</v>
      </c>
      <c r="S85" s="1">
        <f>SUMIF(RELACION!$A$2:$A$423,A85,RELACION!$G$2:$G$423)</f>
        <v>0</v>
      </c>
    </row>
    <row r="86" spans="1:19" x14ac:dyDescent="0.25">
      <c r="A86" s="11">
        <v>104</v>
      </c>
      <c r="B86" s="1" t="s">
        <v>114</v>
      </c>
      <c r="C86" s="1" t="s">
        <v>0</v>
      </c>
      <c r="D86" s="1" t="s">
        <v>35</v>
      </c>
      <c r="F86" s="1" t="s">
        <v>1584</v>
      </c>
      <c r="H86" s="1" t="s">
        <v>37</v>
      </c>
      <c r="K86" s="1" t="s">
        <v>115</v>
      </c>
      <c r="N86" s="1" t="s">
        <v>31</v>
      </c>
      <c r="Q86" s="1">
        <v>54</v>
      </c>
      <c r="R86" s="1">
        <v>108</v>
      </c>
      <c r="S86" s="1">
        <f>SUMIF(RELACION!$A$2:$A$423,A86,RELACION!$G$2:$G$423)</f>
        <v>0</v>
      </c>
    </row>
    <row r="87" spans="1:19" x14ac:dyDescent="0.25">
      <c r="A87" s="11">
        <v>105</v>
      </c>
      <c r="B87" s="1" t="s">
        <v>116</v>
      </c>
      <c r="C87" s="1" t="s">
        <v>0</v>
      </c>
      <c r="D87" s="1" t="s">
        <v>35</v>
      </c>
      <c r="F87" s="1" t="s">
        <v>1584</v>
      </c>
      <c r="H87" s="1" t="s">
        <v>37</v>
      </c>
      <c r="K87" s="1" t="s">
        <v>117</v>
      </c>
      <c r="N87" s="1" t="s">
        <v>31</v>
      </c>
      <c r="Q87" s="1">
        <v>54</v>
      </c>
      <c r="R87" s="1">
        <v>108</v>
      </c>
      <c r="S87" s="1">
        <f>SUMIF(RELACION!$A$2:$A$423,A87,RELACION!$G$2:$G$423)</f>
        <v>0</v>
      </c>
    </row>
    <row r="88" spans="1:19" x14ac:dyDescent="0.25">
      <c r="A88" s="11">
        <v>107</v>
      </c>
      <c r="B88" s="1" t="s">
        <v>119</v>
      </c>
      <c r="C88" s="1" t="s">
        <v>0</v>
      </c>
      <c r="D88" s="1" t="s">
        <v>35</v>
      </c>
      <c r="F88" s="1" t="s">
        <v>1584</v>
      </c>
      <c r="H88" s="1" t="s">
        <v>37</v>
      </c>
      <c r="K88" s="1" t="s">
        <v>120</v>
      </c>
      <c r="N88" s="1" t="s">
        <v>31</v>
      </c>
      <c r="Q88" s="1">
        <v>55.54</v>
      </c>
      <c r="R88" s="1">
        <v>111.08</v>
      </c>
      <c r="S88" s="1">
        <f>SUMIF(RELACION!$A$2:$A$423,A88,RELACION!$G$2:$G$423)</f>
        <v>0</v>
      </c>
    </row>
    <row r="89" spans="1:19" x14ac:dyDescent="0.25">
      <c r="A89" s="11">
        <v>108</v>
      </c>
      <c r="B89" s="1" t="s">
        <v>121</v>
      </c>
      <c r="C89" s="1" t="s">
        <v>0</v>
      </c>
      <c r="D89" s="1" t="s">
        <v>35</v>
      </c>
      <c r="F89" s="1" t="s">
        <v>122</v>
      </c>
      <c r="H89" s="1" t="s">
        <v>37</v>
      </c>
      <c r="K89" s="1" t="s">
        <v>10</v>
      </c>
      <c r="N89" s="1" t="s">
        <v>31</v>
      </c>
      <c r="Q89" s="1">
        <v>65.73</v>
      </c>
      <c r="R89" s="1">
        <v>131.46</v>
      </c>
      <c r="S89" s="1">
        <f>SUMIF(RELACION!$A$2:$A$423,A89,RELACION!$G$2:$G$423)</f>
        <v>0</v>
      </c>
    </row>
    <row r="90" spans="1:19" x14ac:dyDescent="0.25">
      <c r="A90" s="11">
        <v>110</v>
      </c>
      <c r="B90" s="1" t="s">
        <v>123</v>
      </c>
      <c r="C90" s="1" t="s">
        <v>0</v>
      </c>
      <c r="D90" s="1" t="s">
        <v>35</v>
      </c>
      <c r="F90" s="1" t="s">
        <v>122</v>
      </c>
      <c r="H90" s="1" t="s">
        <v>37</v>
      </c>
      <c r="K90" s="1" t="s">
        <v>96</v>
      </c>
      <c r="N90" s="1" t="s">
        <v>31</v>
      </c>
      <c r="Q90" s="1">
        <v>65.42</v>
      </c>
      <c r="R90" s="1">
        <v>130.84</v>
      </c>
      <c r="S90" s="1">
        <f>SUMIF(RELACION!$A$2:$A$423,A90,RELACION!$G$2:$G$423)</f>
        <v>0</v>
      </c>
    </row>
    <row r="91" spans="1:19" x14ac:dyDescent="0.25">
      <c r="A91" s="11">
        <v>111</v>
      </c>
      <c r="B91" s="1" t="s">
        <v>124</v>
      </c>
      <c r="C91" s="1" t="s">
        <v>0</v>
      </c>
      <c r="D91" s="1" t="s">
        <v>35</v>
      </c>
      <c r="F91" s="1" t="s">
        <v>125</v>
      </c>
      <c r="H91" s="1" t="s">
        <v>37</v>
      </c>
      <c r="K91" s="1" t="s">
        <v>10</v>
      </c>
      <c r="N91" s="1" t="s">
        <v>31</v>
      </c>
      <c r="Q91" s="1">
        <v>45</v>
      </c>
      <c r="R91" s="1">
        <v>90</v>
      </c>
      <c r="S91" s="1">
        <f>SUMIF(RELACION!$A$2:$A$423,A91,RELACION!$G$2:$G$423)</f>
        <v>0</v>
      </c>
    </row>
    <row r="92" spans="1:19" x14ac:dyDescent="0.25">
      <c r="A92" s="11">
        <v>113</v>
      </c>
      <c r="B92" s="1" t="s">
        <v>126</v>
      </c>
      <c r="C92" s="1" t="s">
        <v>0</v>
      </c>
      <c r="D92" s="1" t="s">
        <v>35</v>
      </c>
      <c r="F92" s="1" t="s">
        <v>125</v>
      </c>
      <c r="H92" s="1" t="s">
        <v>37</v>
      </c>
      <c r="K92" s="1" t="s">
        <v>88</v>
      </c>
      <c r="N92" s="1" t="s">
        <v>31</v>
      </c>
      <c r="Q92" s="1">
        <v>65.73</v>
      </c>
      <c r="R92" s="1">
        <v>131.46</v>
      </c>
      <c r="S92" s="1">
        <f>SUMIF(RELACION!$A$2:$A$423,A92,RELACION!$G$2:$G$423)</f>
        <v>0</v>
      </c>
    </row>
    <row r="93" spans="1:19" x14ac:dyDescent="0.25">
      <c r="A93" s="11">
        <v>114</v>
      </c>
      <c r="B93" s="1" t="s">
        <v>127</v>
      </c>
      <c r="C93" s="1" t="s">
        <v>0</v>
      </c>
      <c r="D93" s="1" t="s">
        <v>35</v>
      </c>
      <c r="F93" s="1" t="s">
        <v>125</v>
      </c>
      <c r="H93" s="1" t="s">
        <v>37</v>
      </c>
      <c r="K93" s="1" t="s">
        <v>94</v>
      </c>
      <c r="N93" s="1" t="s">
        <v>31</v>
      </c>
      <c r="Q93" s="1">
        <v>65.73</v>
      </c>
      <c r="R93" s="1">
        <v>131.46</v>
      </c>
      <c r="S93" s="1">
        <f>SUMIF(RELACION!$A$2:$A$423,A93,RELACION!$G$2:$G$423)</f>
        <v>0</v>
      </c>
    </row>
    <row r="94" spans="1:19" x14ac:dyDescent="0.25">
      <c r="A94" s="11">
        <v>118</v>
      </c>
      <c r="B94" s="1" t="s">
        <v>129</v>
      </c>
      <c r="C94" s="1" t="s">
        <v>0</v>
      </c>
      <c r="D94" s="1" t="s">
        <v>35</v>
      </c>
      <c r="F94" s="1" t="s">
        <v>128</v>
      </c>
      <c r="H94" s="1" t="s">
        <v>37</v>
      </c>
      <c r="K94" s="1" t="s">
        <v>94</v>
      </c>
      <c r="N94" s="1" t="s">
        <v>31</v>
      </c>
      <c r="Q94" s="1">
        <v>65.73</v>
      </c>
      <c r="R94" s="1">
        <v>131.46</v>
      </c>
      <c r="S94" s="1">
        <f>SUMIF(RELACION!$A$2:$A$423,A94,RELACION!$G$2:$G$423)</f>
        <v>0</v>
      </c>
    </row>
    <row r="95" spans="1:19" x14ac:dyDescent="0.25">
      <c r="A95" s="11">
        <v>120</v>
      </c>
      <c r="B95" s="1" t="s">
        <v>133</v>
      </c>
      <c r="C95" s="1" t="s">
        <v>0</v>
      </c>
      <c r="D95" s="1" t="s">
        <v>35</v>
      </c>
      <c r="F95" s="1" t="s">
        <v>128</v>
      </c>
      <c r="H95" s="1" t="s">
        <v>37</v>
      </c>
      <c r="K95" s="1" t="s">
        <v>96</v>
      </c>
      <c r="N95" s="1" t="s">
        <v>31</v>
      </c>
      <c r="Q95" s="1">
        <v>65.73</v>
      </c>
      <c r="R95" s="1">
        <v>131.46</v>
      </c>
      <c r="S95" s="1">
        <f>SUMIF(RELACION!$A$2:$A$423,A95,RELACION!$G$2:$G$423)</f>
        <v>0</v>
      </c>
    </row>
    <row r="96" spans="1:19" x14ac:dyDescent="0.25">
      <c r="A96" s="11">
        <v>123</v>
      </c>
      <c r="B96" s="1" t="s">
        <v>135</v>
      </c>
      <c r="C96" s="1" t="s">
        <v>0</v>
      </c>
      <c r="D96" s="1" t="s">
        <v>35</v>
      </c>
      <c r="F96" s="1" t="s">
        <v>134</v>
      </c>
      <c r="H96" s="1" t="s">
        <v>37</v>
      </c>
      <c r="K96" s="1" t="s">
        <v>117</v>
      </c>
      <c r="N96" s="1" t="s">
        <v>31</v>
      </c>
      <c r="Q96" s="1">
        <v>65</v>
      </c>
      <c r="R96" s="1">
        <v>130</v>
      </c>
      <c r="S96" s="1">
        <f>SUMIF(RELACION!$A$2:$A$423,A96,RELACION!$G$2:$G$423)</f>
        <v>0</v>
      </c>
    </row>
    <row r="97" spans="1:19" x14ac:dyDescent="0.25">
      <c r="A97" s="11">
        <v>126</v>
      </c>
      <c r="B97" s="1" t="s">
        <v>136</v>
      </c>
      <c r="C97" s="1" t="s">
        <v>0</v>
      </c>
      <c r="D97" s="1" t="s">
        <v>35</v>
      </c>
      <c r="F97" s="1" t="s">
        <v>134</v>
      </c>
      <c r="H97" s="1" t="s">
        <v>37</v>
      </c>
      <c r="K97" s="1" t="s">
        <v>96</v>
      </c>
      <c r="N97" s="1" t="s">
        <v>31</v>
      </c>
      <c r="Q97" s="1">
        <v>66.86</v>
      </c>
      <c r="R97" s="1">
        <v>133.72</v>
      </c>
      <c r="S97" s="1">
        <f>SUMIF(RELACION!$A$2:$A$423,A97,RELACION!$G$2:$G$423)</f>
        <v>0</v>
      </c>
    </row>
    <row r="98" spans="1:19" x14ac:dyDescent="0.25">
      <c r="A98" s="11">
        <v>129</v>
      </c>
      <c r="B98" s="1" t="s">
        <v>139</v>
      </c>
      <c r="C98" s="1" t="s">
        <v>0</v>
      </c>
      <c r="D98" s="1" t="s">
        <v>35</v>
      </c>
      <c r="F98" s="1" t="s">
        <v>138</v>
      </c>
      <c r="H98" s="1" t="s">
        <v>37</v>
      </c>
      <c r="K98" s="1" t="s">
        <v>17</v>
      </c>
      <c r="N98" s="1" t="s">
        <v>31</v>
      </c>
      <c r="Q98" s="1">
        <v>43.56</v>
      </c>
      <c r="R98" s="1">
        <v>87.12</v>
      </c>
      <c r="S98" s="1">
        <f>SUMIF(RELACION!$A$2:$A$423,A98,RELACION!$G$2:$G$423)</f>
        <v>0</v>
      </c>
    </row>
    <row r="99" spans="1:19" x14ac:dyDescent="0.25">
      <c r="A99" s="11">
        <v>130</v>
      </c>
      <c r="B99" s="1" t="s">
        <v>140</v>
      </c>
      <c r="C99" s="1" t="s">
        <v>0</v>
      </c>
      <c r="D99" s="1" t="s">
        <v>35</v>
      </c>
      <c r="F99" s="1" t="s">
        <v>138</v>
      </c>
      <c r="H99" s="1" t="s">
        <v>37</v>
      </c>
      <c r="K99" s="1" t="s">
        <v>141</v>
      </c>
      <c r="N99" s="1" t="s">
        <v>31</v>
      </c>
      <c r="Q99" s="1">
        <v>43.56</v>
      </c>
      <c r="R99" s="1">
        <v>87.12</v>
      </c>
      <c r="S99" s="1">
        <f>SUMIF(RELACION!$A$2:$A$423,A99,RELACION!$G$2:$G$423)</f>
        <v>0</v>
      </c>
    </row>
    <row r="100" spans="1:19" x14ac:dyDescent="0.25">
      <c r="A100" s="11">
        <v>131</v>
      </c>
      <c r="B100" s="1" t="s">
        <v>142</v>
      </c>
      <c r="C100" s="1" t="s">
        <v>0</v>
      </c>
      <c r="D100" s="1" t="s">
        <v>35</v>
      </c>
      <c r="F100" s="1" t="s">
        <v>138</v>
      </c>
      <c r="H100" s="1" t="s">
        <v>37</v>
      </c>
      <c r="K100" s="1" t="s">
        <v>143</v>
      </c>
      <c r="N100" s="1" t="s">
        <v>31</v>
      </c>
      <c r="Q100" s="1">
        <v>43.56</v>
      </c>
      <c r="R100" s="1">
        <v>87.12</v>
      </c>
      <c r="S100" s="1">
        <f>SUMIF(RELACION!$A$2:$A$423,A100,RELACION!$G$2:$G$423)</f>
        <v>0</v>
      </c>
    </row>
    <row r="101" spans="1:19" x14ac:dyDescent="0.25">
      <c r="A101" s="11">
        <v>132</v>
      </c>
      <c r="B101" s="1" t="s">
        <v>144</v>
      </c>
      <c r="C101" s="1" t="s">
        <v>0</v>
      </c>
      <c r="D101" s="1" t="s">
        <v>35</v>
      </c>
      <c r="F101" s="1" t="s">
        <v>138</v>
      </c>
      <c r="H101" s="1" t="s">
        <v>37</v>
      </c>
      <c r="K101" s="1" t="s">
        <v>111</v>
      </c>
      <c r="N101" s="1" t="s">
        <v>31</v>
      </c>
      <c r="Q101" s="1">
        <v>43.56</v>
      </c>
      <c r="R101" s="1">
        <v>87.12</v>
      </c>
      <c r="S101" s="1">
        <f>SUMIF(RELACION!$A$2:$A$423,A101,RELACION!$G$2:$G$423)</f>
        <v>0</v>
      </c>
    </row>
    <row r="102" spans="1:19" x14ac:dyDescent="0.25">
      <c r="A102" s="11">
        <v>133</v>
      </c>
      <c r="B102" s="1" t="s">
        <v>145</v>
      </c>
      <c r="C102" s="1" t="s">
        <v>0</v>
      </c>
      <c r="D102" s="1" t="s">
        <v>35</v>
      </c>
      <c r="F102" s="1" t="s">
        <v>138</v>
      </c>
      <c r="H102" s="1" t="s">
        <v>37</v>
      </c>
      <c r="K102" s="1" t="s">
        <v>88</v>
      </c>
      <c r="N102" s="1" t="s">
        <v>31</v>
      </c>
      <c r="Q102" s="1">
        <v>43.56</v>
      </c>
      <c r="R102" s="1">
        <v>87.12</v>
      </c>
      <c r="S102" s="1">
        <f>SUMIF(RELACION!$A$2:$A$423,A102,RELACION!$G$2:$G$423)</f>
        <v>0</v>
      </c>
    </row>
    <row r="103" spans="1:19" x14ac:dyDescent="0.25">
      <c r="A103" s="11">
        <v>134</v>
      </c>
      <c r="B103" s="1" t="s">
        <v>146</v>
      </c>
      <c r="C103" s="1" t="s">
        <v>0</v>
      </c>
      <c r="D103" s="1" t="s">
        <v>35</v>
      </c>
      <c r="F103" s="1" t="s">
        <v>138</v>
      </c>
      <c r="H103" s="1" t="s">
        <v>37</v>
      </c>
      <c r="K103" s="1" t="s">
        <v>113</v>
      </c>
      <c r="N103" s="1" t="s">
        <v>31</v>
      </c>
      <c r="Q103" s="1">
        <v>43.56</v>
      </c>
      <c r="R103" s="1">
        <v>87.12</v>
      </c>
      <c r="S103" s="1">
        <f>SUMIF(RELACION!$A$2:$A$423,A103,RELACION!$G$2:$G$423)</f>
        <v>0</v>
      </c>
    </row>
    <row r="104" spans="1:19" x14ac:dyDescent="0.25">
      <c r="A104" s="11">
        <v>135</v>
      </c>
      <c r="B104" s="1" t="s">
        <v>147</v>
      </c>
      <c r="C104" s="1" t="s">
        <v>0</v>
      </c>
      <c r="D104" s="1" t="s">
        <v>35</v>
      </c>
      <c r="F104" s="1" t="s">
        <v>138</v>
      </c>
      <c r="H104" s="1" t="s">
        <v>37</v>
      </c>
      <c r="K104" s="1" t="s">
        <v>148</v>
      </c>
      <c r="N104" s="1" t="s">
        <v>31</v>
      </c>
      <c r="Q104" s="1">
        <v>43.56</v>
      </c>
      <c r="R104" s="1">
        <v>87.12</v>
      </c>
      <c r="S104" s="1">
        <f>SUMIF(RELACION!$A$2:$A$423,A104,RELACION!$G$2:$G$423)</f>
        <v>0</v>
      </c>
    </row>
    <row r="105" spans="1:19" x14ac:dyDescent="0.25">
      <c r="A105" s="11">
        <v>136</v>
      </c>
      <c r="B105" s="1" t="s">
        <v>149</v>
      </c>
      <c r="C105" s="1" t="s">
        <v>0</v>
      </c>
      <c r="D105" s="1" t="s">
        <v>35</v>
      </c>
      <c r="F105" s="1" t="s">
        <v>1585</v>
      </c>
      <c r="H105" s="1" t="s">
        <v>37</v>
      </c>
      <c r="K105" s="1" t="s">
        <v>10</v>
      </c>
      <c r="N105" s="1" t="s">
        <v>31</v>
      </c>
      <c r="Q105" s="1">
        <v>36</v>
      </c>
      <c r="R105" s="1">
        <v>72</v>
      </c>
      <c r="S105" s="1">
        <f>SUMIF(RELACION!$A$2:$A$423,A105,RELACION!$G$2:$G$423)</f>
        <v>0</v>
      </c>
    </row>
    <row r="106" spans="1:19" x14ac:dyDescent="0.25">
      <c r="A106" s="11">
        <v>139</v>
      </c>
      <c r="B106" s="1" t="s">
        <v>150</v>
      </c>
      <c r="C106" s="1" t="s">
        <v>0</v>
      </c>
      <c r="D106" s="1" t="s">
        <v>35</v>
      </c>
      <c r="F106" s="1" t="s">
        <v>1585</v>
      </c>
      <c r="H106" s="1" t="s">
        <v>37</v>
      </c>
      <c r="K106" s="1" t="s">
        <v>141</v>
      </c>
      <c r="N106" s="1" t="s">
        <v>31</v>
      </c>
      <c r="Q106" s="1">
        <v>50.6</v>
      </c>
      <c r="R106" s="1">
        <v>101.2</v>
      </c>
      <c r="S106" s="1">
        <f>SUMIF(RELACION!$A$2:$A$423,A106,RELACION!$G$2:$G$423)</f>
        <v>0</v>
      </c>
    </row>
    <row r="107" spans="1:19" x14ac:dyDescent="0.25">
      <c r="A107" s="11">
        <v>140</v>
      </c>
      <c r="B107" s="1" t="s">
        <v>151</v>
      </c>
      <c r="C107" s="1" t="s">
        <v>0</v>
      </c>
      <c r="D107" s="1" t="s">
        <v>35</v>
      </c>
      <c r="F107" s="1" t="s">
        <v>1585</v>
      </c>
      <c r="H107" s="1" t="s">
        <v>37</v>
      </c>
      <c r="K107" s="1" t="s">
        <v>88</v>
      </c>
      <c r="N107" s="1" t="s">
        <v>31</v>
      </c>
      <c r="Q107" s="1">
        <v>43</v>
      </c>
      <c r="R107" s="1">
        <v>86</v>
      </c>
      <c r="S107" s="1">
        <f>SUMIF(RELACION!$A$2:$A$423,A107,RELACION!$G$2:$G$423)</f>
        <v>0</v>
      </c>
    </row>
    <row r="108" spans="1:19" x14ac:dyDescent="0.25">
      <c r="A108" s="11">
        <v>141</v>
      </c>
      <c r="B108" s="1" t="s">
        <v>152</v>
      </c>
      <c r="C108" s="1" t="s">
        <v>0</v>
      </c>
      <c r="D108" s="1" t="s">
        <v>35</v>
      </c>
      <c r="F108" s="1" t="s">
        <v>1585</v>
      </c>
      <c r="H108" s="1" t="s">
        <v>37</v>
      </c>
      <c r="K108" s="1" t="s">
        <v>153</v>
      </c>
      <c r="N108" s="1" t="s">
        <v>31</v>
      </c>
      <c r="Q108" s="1">
        <v>50.6</v>
      </c>
      <c r="R108" s="1">
        <v>101.2</v>
      </c>
      <c r="S108" s="1">
        <f>SUMIF(RELACION!$A$2:$A$423,A108,RELACION!$G$2:$G$423)</f>
        <v>0</v>
      </c>
    </row>
    <row r="109" spans="1:19" x14ac:dyDescent="0.25">
      <c r="A109" s="11">
        <v>142</v>
      </c>
      <c r="B109" s="1" t="s">
        <v>154</v>
      </c>
      <c r="C109" s="1" t="s">
        <v>0</v>
      </c>
      <c r="D109" s="1" t="s">
        <v>35</v>
      </c>
      <c r="F109" s="1" t="s">
        <v>1585</v>
      </c>
      <c r="H109" s="1" t="s">
        <v>37</v>
      </c>
      <c r="K109" s="1" t="s">
        <v>113</v>
      </c>
      <c r="N109" s="1" t="s">
        <v>31</v>
      </c>
      <c r="Q109" s="1">
        <v>50.6</v>
      </c>
      <c r="R109" s="1">
        <v>101.2</v>
      </c>
      <c r="S109" s="1">
        <f>SUMIF(RELACION!$A$2:$A$423,A109,RELACION!$G$2:$G$423)</f>
        <v>0</v>
      </c>
    </row>
    <row r="110" spans="1:19" x14ac:dyDescent="0.25">
      <c r="A110" s="11">
        <v>143</v>
      </c>
      <c r="B110" s="1" t="s">
        <v>155</v>
      </c>
      <c r="C110" s="1" t="s">
        <v>0</v>
      </c>
      <c r="D110" s="1" t="s">
        <v>35</v>
      </c>
      <c r="F110" s="1" t="s">
        <v>1585</v>
      </c>
      <c r="H110" s="1" t="s">
        <v>37</v>
      </c>
      <c r="K110" s="1" t="s">
        <v>117</v>
      </c>
      <c r="N110" s="1" t="s">
        <v>31</v>
      </c>
      <c r="Q110" s="1">
        <v>52.05</v>
      </c>
      <c r="R110" s="1">
        <v>104.1</v>
      </c>
      <c r="S110" s="1">
        <f>SUMIF(RELACION!$A$2:$A$423,A110,RELACION!$G$2:$G$423)</f>
        <v>0</v>
      </c>
    </row>
    <row r="111" spans="1:19" x14ac:dyDescent="0.25">
      <c r="A111" s="11">
        <v>144</v>
      </c>
      <c r="B111" s="1" t="s">
        <v>156</v>
      </c>
      <c r="C111" s="1" t="s">
        <v>0</v>
      </c>
      <c r="D111" s="1" t="s">
        <v>35</v>
      </c>
      <c r="F111" s="1" t="s">
        <v>1585</v>
      </c>
      <c r="H111" s="1" t="s">
        <v>37</v>
      </c>
      <c r="K111" s="1" t="s">
        <v>157</v>
      </c>
      <c r="N111" s="1" t="s">
        <v>31</v>
      </c>
      <c r="Q111" s="1">
        <v>50.6</v>
      </c>
      <c r="R111" s="1">
        <v>101.2</v>
      </c>
      <c r="S111" s="1">
        <f>SUMIF(RELACION!$A$2:$A$423,A111,RELACION!$G$2:$G$423)</f>
        <v>0</v>
      </c>
    </row>
    <row r="112" spans="1:19" x14ac:dyDescent="0.25">
      <c r="A112" s="11">
        <v>145</v>
      </c>
      <c r="B112" s="1" t="s">
        <v>158</v>
      </c>
      <c r="C112" s="1" t="s">
        <v>0</v>
      </c>
      <c r="D112" s="1" t="s">
        <v>35</v>
      </c>
      <c r="F112" s="1" t="s">
        <v>1586</v>
      </c>
      <c r="H112" s="1" t="s">
        <v>37</v>
      </c>
      <c r="K112" s="1" t="s">
        <v>10</v>
      </c>
      <c r="N112" s="1" t="s">
        <v>31</v>
      </c>
      <c r="Q112" s="1">
        <v>52.95</v>
      </c>
      <c r="R112" s="1">
        <v>105.9</v>
      </c>
      <c r="S112" s="1">
        <f>SUMIF(RELACION!$A$2:$A$423,A112,RELACION!$G$2:$G$423)</f>
        <v>0</v>
      </c>
    </row>
    <row r="113" spans="1:19" x14ac:dyDescent="0.25">
      <c r="A113" s="11">
        <v>147</v>
      </c>
      <c r="B113" s="1" t="s">
        <v>159</v>
      </c>
      <c r="C113" s="1" t="s">
        <v>0</v>
      </c>
      <c r="D113" s="1" t="s">
        <v>35</v>
      </c>
      <c r="F113" s="1" t="s">
        <v>1586</v>
      </c>
      <c r="H113" s="1" t="s">
        <v>37</v>
      </c>
      <c r="K113" s="1" t="s">
        <v>40</v>
      </c>
      <c r="N113" s="1" t="s">
        <v>31</v>
      </c>
      <c r="Q113" s="1">
        <v>52.95</v>
      </c>
      <c r="R113" s="1">
        <v>105.9</v>
      </c>
      <c r="S113" s="1">
        <f>SUMIF(RELACION!$A$2:$A$423,A113,RELACION!$G$2:$G$423)</f>
        <v>0</v>
      </c>
    </row>
    <row r="114" spans="1:19" x14ac:dyDescent="0.25">
      <c r="A114" s="11">
        <v>148</v>
      </c>
      <c r="B114" s="1" t="s">
        <v>160</v>
      </c>
      <c r="C114" s="1" t="s">
        <v>0</v>
      </c>
      <c r="D114" s="1" t="s">
        <v>35</v>
      </c>
      <c r="F114" s="1" t="s">
        <v>1586</v>
      </c>
      <c r="H114" s="1" t="s">
        <v>37</v>
      </c>
      <c r="K114" s="1" t="s">
        <v>115</v>
      </c>
      <c r="N114" s="1" t="s">
        <v>31</v>
      </c>
      <c r="Q114" s="1">
        <v>52.95</v>
      </c>
      <c r="R114" s="1">
        <v>105.9</v>
      </c>
      <c r="S114" s="1">
        <f>SUMIF(RELACION!$A$2:$A$423,A114,RELACION!$G$2:$G$423)</f>
        <v>0</v>
      </c>
    </row>
    <row r="115" spans="1:19" x14ac:dyDescent="0.25">
      <c r="A115" s="11">
        <v>149</v>
      </c>
      <c r="B115" s="1" t="s">
        <v>161</v>
      </c>
      <c r="C115" s="1" t="s">
        <v>0</v>
      </c>
      <c r="D115" s="1" t="s">
        <v>35</v>
      </c>
      <c r="F115" s="1" t="s">
        <v>1586</v>
      </c>
      <c r="H115" s="1" t="s">
        <v>37</v>
      </c>
      <c r="K115" s="1" t="s">
        <v>162</v>
      </c>
      <c r="N115" s="1" t="s">
        <v>31</v>
      </c>
      <c r="Q115" s="1">
        <v>52.95</v>
      </c>
      <c r="R115" s="1">
        <v>105.9</v>
      </c>
      <c r="S115" s="1">
        <f>SUMIF(RELACION!$A$2:$A$423,A115,RELACION!$G$2:$G$423)</f>
        <v>0</v>
      </c>
    </row>
    <row r="116" spans="1:19" x14ac:dyDescent="0.25">
      <c r="A116" s="11">
        <v>150</v>
      </c>
      <c r="B116" s="1" t="s">
        <v>163</v>
      </c>
      <c r="C116" s="1" t="s">
        <v>0</v>
      </c>
      <c r="D116" s="1" t="s">
        <v>35</v>
      </c>
      <c r="F116" s="1" t="s">
        <v>1586</v>
      </c>
      <c r="H116" s="1" t="s">
        <v>37</v>
      </c>
      <c r="K116" s="1" t="s">
        <v>117</v>
      </c>
      <c r="N116" s="1" t="s">
        <v>31</v>
      </c>
      <c r="Q116" s="1">
        <v>52.95</v>
      </c>
      <c r="R116" s="1">
        <v>105.9</v>
      </c>
      <c r="S116" s="1">
        <f>SUMIF(RELACION!$A$2:$A$423,A116,RELACION!$G$2:$G$423)</f>
        <v>0</v>
      </c>
    </row>
    <row r="117" spans="1:19" x14ac:dyDescent="0.25">
      <c r="A117" s="11">
        <v>151</v>
      </c>
      <c r="B117" s="1" t="s">
        <v>164</v>
      </c>
      <c r="C117" s="1" t="s">
        <v>0</v>
      </c>
      <c r="D117" s="1" t="s">
        <v>35</v>
      </c>
      <c r="F117" s="1" t="s">
        <v>1586</v>
      </c>
      <c r="H117" s="1" t="s">
        <v>37</v>
      </c>
      <c r="K117" s="1" t="s">
        <v>118</v>
      </c>
      <c r="N117" s="1" t="s">
        <v>31</v>
      </c>
      <c r="Q117" s="1">
        <v>52.95</v>
      </c>
      <c r="R117" s="1">
        <v>105.9</v>
      </c>
      <c r="S117" s="1">
        <f>SUMIF(RELACION!$A$2:$A$423,A117,RELACION!$G$2:$G$423)</f>
        <v>0</v>
      </c>
    </row>
    <row r="118" spans="1:19" x14ac:dyDescent="0.25">
      <c r="A118" s="11">
        <v>152</v>
      </c>
      <c r="B118" s="1" t="s">
        <v>165</v>
      </c>
      <c r="C118" s="1" t="s">
        <v>0</v>
      </c>
      <c r="D118" s="1" t="s">
        <v>35</v>
      </c>
      <c r="F118" s="1" t="s">
        <v>1586</v>
      </c>
      <c r="H118" s="1" t="s">
        <v>37</v>
      </c>
      <c r="K118" s="1" t="s">
        <v>120</v>
      </c>
      <c r="N118" s="1" t="s">
        <v>31</v>
      </c>
      <c r="Q118" s="1">
        <v>52.95</v>
      </c>
      <c r="R118" s="1">
        <v>105.9</v>
      </c>
      <c r="S118" s="1">
        <f>SUMIF(RELACION!$A$2:$A$423,A118,RELACION!$G$2:$G$423)</f>
        <v>0</v>
      </c>
    </row>
    <row r="119" spans="1:19" x14ac:dyDescent="0.25">
      <c r="A119" s="11">
        <v>162</v>
      </c>
      <c r="B119" s="1" t="s">
        <v>167</v>
      </c>
      <c r="C119" s="1" t="s">
        <v>0</v>
      </c>
      <c r="D119" s="1" t="s">
        <v>35</v>
      </c>
      <c r="F119" s="1" t="s">
        <v>1587</v>
      </c>
      <c r="H119" s="1" t="s">
        <v>37</v>
      </c>
      <c r="J119" s="1" t="s">
        <v>166</v>
      </c>
      <c r="K119" s="1" t="s">
        <v>113</v>
      </c>
      <c r="N119" s="1" t="s">
        <v>31</v>
      </c>
      <c r="Q119" s="1">
        <v>23.5</v>
      </c>
      <c r="R119" s="1">
        <v>47</v>
      </c>
      <c r="S119" s="1">
        <f>SUMIF(RELACION!$A$2:$A$423,A119,RELACION!$G$2:$G$423)</f>
        <v>0</v>
      </c>
    </row>
    <row r="120" spans="1:19" x14ac:dyDescent="0.25">
      <c r="A120" s="11">
        <v>163</v>
      </c>
      <c r="B120" s="1" t="s">
        <v>168</v>
      </c>
      <c r="C120" s="1" t="s">
        <v>0</v>
      </c>
      <c r="D120" s="1" t="s">
        <v>35</v>
      </c>
      <c r="F120" s="1" t="s">
        <v>130</v>
      </c>
      <c r="G120" s="1" t="s">
        <v>37</v>
      </c>
      <c r="H120" s="1" t="s">
        <v>1575</v>
      </c>
      <c r="J120" s="1" t="s">
        <v>131</v>
      </c>
      <c r="K120" s="1" t="s">
        <v>10</v>
      </c>
      <c r="N120" s="1" t="s">
        <v>31</v>
      </c>
      <c r="Q120" s="1">
        <v>25.41</v>
      </c>
      <c r="R120" s="1">
        <v>50.82</v>
      </c>
      <c r="S120" s="1">
        <f>SUMIF(RELACION!$A$2:$A$423,A120,RELACION!$G$2:$G$423)</f>
        <v>0</v>
      </c>
    </row>
    <row r="121" spans="1:19" x14ac:dyDescent="0.25">
      <c r="A121" s="11">
        <v>164</v>
      </c>
      <c r="B121" s="1" t="s">
        <v>169</v>
      </c>
      <c r="C121" s="1" t="s">
        <v>0</v>
      </c>
      <c r="D121" s="1" t="s">
        <v>35</v>
      </c>
      <c r="F121" s="1" t="s">
        <v>130</v>
      </c>
      <c r="G121" s="1" t="s">
        <v>37</v>
      </c>
      <c r="H121" s="1" t="s">
        <v>1575</v>
      </c>
      <c r="J121" s="1" t="s">
        <v>131</v>
      </c>
      <c r="K121" s="1" t="s">
        <v>17</v>
      </c>
      <c r="N121" s="1" t="s">
        <v>31</v>
      </c>
      <c r="Q121" s="1">
        <v>25.41</v>
      </c>
      <c r="R121" s="1">
        <v>50.82</v>
      </c>
      <c r="S121" s="1">
        <f>SUMIF(RELACION!$A$2:$A$423,A121,RELACION!$G$2:$G$423)</f>
        <v>0</v>
      </c>
    </row>
    <row r="122" spans="1:19" x14ac:dyDescent="0.25">
      <c r="A122" s="11">
        <v>165</v>
      </c>
      <c r="B122" s="1" t="s">
        <v>170</v>
      </c>
      <c r="C122" s="1" t="s">
        <v>0</v>
      </c>
      <c r="D122" s="1" t="s">
        <v>35</v>
      </c>
      <c r="F122" s="1" t="s">
        <v>130</v>
      </c>
      <c r="G122" s="1" t="s">
        <v>37</v>
      </c>
      <c r="H122" s="1" t="s">
        <v>1575</v>
      </c>
      <c r="J122" s="1" t="s">
        <v>131</v>
      </c>
      <c r="K122" s="1" t="s">
        <v>40</v>
      </c>
      <c r="N122" s="1" t="s">
        <v>31</v>
      </c>
      <c r="Q122" s="1">
        <v>25.41</v>
      </c>
      <c r="R122" s="1">
        <v>50.82</v>
      </c>
      <c r="S122" s="1">
        <f>SUMIF(RELACION!$A$2:$A$423,A122,RELACION!$G$2:$G$423)</f>
        <v>0</v>
      </c>
    </row>
    <row r="123" spans="1:19" x14ac:dyDescent="0.25">
      <c r="A123" s="11">
        <v>166</v>
      </c>
      <c r="B123" s="1" t="s">
        <v>171</v>
      </c>
      <c r="C123" s="1" t="s">
        <v>0</v>
      </c>
      <c r="D123" s="1" t="s">
        <v>35</v>
      </c>
      <c r="F123" s="1" t="s">
        <v>130</v>
      </c>
      <c r="G123" s="1" t="s">
        <v>37</v>
      </c>
      <c r="H123" s="1" t="s">
        <v>1575</v>
      </c>
      <c r="J123" s="1" t="s">
        <v>131</v>
      </c>
      <c r="K123" s="1" t="s">
        <v>115</v>
      </c>
      <c r="N123" s="1" t="s">
        <v>31</v>
      </c>
      <c r="Q123" s="1">
        <v>25.41</v>
      </c>
      <c r="R123" s="1">
        <v>50.82</v>
      </c>
      <c r="S123" s="1">
        <f>SUMIF(RELACION!$A$2:$A$423,A123,RELACION!$G$2:$G$423)</f>
        <v>0</v>
      </c>
    </row>
    <row r="124" spans="1:19" x14ac:dyDescent="0.25">
      <c r="A124" s="11">
        <v>167</v>
      </c>
      <c r="B124" s="1" t="s">
        <v>172</v>
      </c>
      <c r="C124" s="1" t="s">
        <v>0</v>
      </c>
      <c r="D124" s="1" t="s">
        <v>35</v>
      </c>
      <c r="F124" s="1" t="s">
        <v>130</v>
      </c>
      <c r="G124" s="1" t="s">
        <v>37</v>
      </c>
      <c r="H124" s="1" t="s">
        <v>1575</v>
      </c>
      <c r="J124" s="1" t="s">
        <v>131</v>
      </c>
      <c r="K124" s="1" t="s">
        <v>162</v>
      </c>
      <c r="N124" s="1" t="s">
        <v>31</v>
      </c>
      <c r="Q124" s="1">
        <v>25.41</v>
      </c>
      <c r="R124" s="1">
        <v>50.82</v>
      </c>
      <c r="S124" s="1">
        <f>SUMIF(RELACION!$A$2:$A$423,A124,RELACION!$G$2:$G$423)</f>
        <v>0</v>
      </c>
    </row>
    <row r="125" spans="1:19" x14ac:dyDescent="0.25">
      <c r="A125" s="11">
        <v>168</v>
      </c>
      <c r="B125" s="1" t="s">
        <v>173</v>
      </c>
      <c r="C125" s="1" t="s">
        <v>0</v>
      </c>
      <c r="D125" s="1" t="s">
        <v>35</v>
      </c>
      <c r="F125" s="1" t="s">
        <v>130</v>
      </c>
      <c r="G125" s="1" t="s">
        <v>37</v>
      </c>
      <c r="H125" s="1" t="s">
        <v>1575</v>
      </c>
      <c r="J125" s="1" t="s">
        <v>131</v>
      </c>
      <c r="K125" s="1" t="s">
        <v>117</v>
      </c>
      <c r="N125" s="1" t="s">
        <v>31</v>
      </c>
      <c r="Q125" s="1">
        <v>24.7</v>
      </c>
      <c r="R125" s="1">
        <v>49.4</v>
      </c>
      <c r="S125" s="1">
        <f>SUMIF(RELACION!$A$2:$A$423,A125,RELACION!$G$2:$G$423)</f>
        <v>0</v>
      </c>
    </row>
    <row r="126" spans="1:19" x14ac:dyDescent="0.25">
      <c r="A126" s="11">
        <v>169</v>
      </c>
      <c r="B126" s="1" t="s">
        <v>174</v>
      </c>
      <c r="C126" s="1" t="s">
        <v>0</v>
      </c>
      <c r="D126" s="1" t="s">
        <v>35</v>
      </c>
      <c r="F126" s="1" t="s">
        <v>130</v>
      </c>
      <c r="G126" s="1" t="s">
        <v>37</v>
      </c>
      <c r="H126" s="1" t="s">
        <v>1575</v>
      </c>
      <c r="J126" s="1" t="s">
        <v>131</v>
      </c>
      <c r="K126" s="1" t="s">
        <v>118</v>
      </c>
      <c r="N126" s="1" t="s">
        <v>31</v>
      </c>
      <c r="Q126" s="1">
        <v>25.41</v>
      </c>
      <c r="R126" s="1">
        <v>50.82</v>
      </c>
      <c r="S126" s="1">
        <f>SUMIF(RELACION!$A$2:$A$423,A126,RELACION!$G$2:$G$423)</f>
        <v>0</v>
      </c>
    </row>
    <row r="127" spans="1:19" x14ac:dyDescent="0.25">
      <c r="A127" s="11">
        <v>170</v>
      </c>
      <c r="B127" s="1" t="s">
        <v>175</v>
      </c>
      <c r="C127" s="1" t="s">
        <v>0</v>
      </c>
      <c r="D127" s="1" t="s">
        <v>35</v>
      </c>
      <c r="F127" s="1" t="s">
        <v>130</v>
      </c>
      <c r="G127" s="1" t="s">
        <v>37</v>
      </c>
      <c r="H127" s="1" t="s">
        <v>1575</v>
      </c>
      <c r="J127" s="1" t="s">
        <v>131</v>
      </c>
      <c r="K127" s="1" t="s">
        <v>120</v>
      </c>
      <c r="N127" s="1" t="s">
        <v>31</v>
      </c>
      <c r="Q127" s="1">
        <v>25.41</v>
      </c>
      <c r="R127" s="1">
        <v>50.82</v>
      </c>
      <c r="S127" s="1">
        <f>SUMIF(RELACION!$A$2:$A$423,A127,RELACION!$G$2:$G$423)</f>
        <v>0</v>
      </c>
    </row>
    <row r="128" spans="1:19" x14ac:dyDescent="0.25">
      <c r="A128" s="11">
        <v>171</v>
      </c>
      <c r="B128" s="1" t="s">
        <v>176</v>
      </c>
      <c r="C128" s="1" t="s">
        <v>0</v>
      </c>
      <c r="D128" s="1" t="s">
        <v>35</v>
      </c>
      <c r="F128" s="1" t="s">
        <v>130</v>
      </c>
      <c r="G128" s="1" t="s">
        <v>37</v>
      </c>
      <c r="H128" s="1" t="s">
        <v>1575</v>
      </c>
      <c r="J128" s="1" t="s">
        <v>131</v>
      </c>
      <c r="K128" s="1" t="s">
        <v>109</v>
      </c>
      <c r="N128" s="1" t="s">
        <v>31</v>
      </c>
      <c r="Q128" s="1">
        <v>25.41</v>
      </c>
      <c r="R128" s="1">
        <v>50.82</v>
      </c>
      <c r="S128" s="1">
        <f>SUMIF(RELACION!$A$2:$A$423,A128,RELACION!$G$2:$G$423)</f>
        <v>0</v>
      </c>
    </row>
    <row r="129" spans="1:19" x14ac:dyDescent="0.25">
      <c r="A129" s="11">
        <v>172</v>
      </c>
      <c r="B129" s="1" t="s">
        <v>177</v>
      </c>
      <c r="C129" s="1" t="s">
        <v>0</v>
      </c>
      <c r="D129" s="1" t="s">
        <v>35</v>
      </c>
      <c r="F129" s="1" t="s">
        <v>130</v>
      </c>
      <c r="G129" s="1" t="s">
        <v>37</v>
      </c>
      <c r="H129" s="1" t="s">
        <v>1575</v>
      </c>
      <c r="J129" s="1" t="s">
        <v>131</v>
      </c>
      <c r="K129" s="1" t="s">
        <v>113</v>
      </c>
      <c r="N129" s="1" t="s">
        <v>31</v>
      </c>
      <c r="Q129" s="1">
        <v>25.41</v>
      </c>
      <c r="R129" s="1">
        <v>50.82</v>
      </c>
      <c r="S129" s="1">
        <f>SUMIF(RELACION!$A$2:$A$423,A129,RELACION!$G$2:$G$423)</f>
        <v>0</v>
      </c>
    </row>
    <row r="130" spans="1:19" x14ac:dyDescent="0.25">
      <c r="A130" s="11">
        <v>173</v>
      </c>
      <c r="B130" s="1" t="s">
        <v>178</v>
      </c>
      <c r="C130" s="1" t="s">
        <v>0</v>
      </c>
      <c r="D130" s="1" t="s">
        <v>35</v>
      </c>
      <c r="F130" s="1" t="s">
        <v>130</v>
      </c>
      <c r="G130" s="1" t="s">
        <v>37</v>
      </c>
      <c r="H130" s="1" t="s">
        <v>1575</v>
      </c>
      <c r="J130" s="1" t="s">
        <v>131</v>
      </c>
      <c r="K130" s="1" t="s">
        <v>88</v>
      </c>
      <c r="N130" s="1" t="s">
        <v>31</v>
      </c>
      <c r="Q130" s="1">
        <v>25.41</v>
      </c>
      <c r="R130" s="1">
        <v>50.82</v>
      </c>
      <c r="S130" s="1">
        <f>SUMIF(RELACION!$A$2:$A$423,A130,RELACION!$G$2:$G$423)</f>
        <v>0</v>
      </c>
    </row>
    <row r="131" spans="1:19" x14ac:dyDescent="0.25">
      <c r="A131" s="11">
        <v>174</v>
      </c>
      <c r="B131" s="1" t="s">
        <v>179</v>
      </c>
      <c r="C131" s="1" t="s">
        <v>0</v>
      </c>
      <c r="D131" s="1" t="s">
        <v>35</v>
      </c>
      <c r="F131" s="1" t="s">
        <v>130</v>
      </c>
      <c r="G131" s="1" t="s">
        <v>37</v>
      </c>
      <c r="H131" s="1" t="s">
        <v>1575</v>
      </c>
      <c r="J131" s="1" t="s">
        <v>131</v>
      </c>
      <c r="K131" s="1" t="s">
        <v>180</v>
      </c>
      <c r="N131" s="1" t="s">
        <v>31</v>
      </c>
      <c r="Q131" s="1">
        <v>24.7</v>
      </c>
      <c r="R131" s="1">
        <v>49.4</v>
      </c>
      <c r="S131" s="1">
        <f>SUMIF(RELACION!$A$2:$A$423,A131,RELACION!$G$2:$G$423)</f>
        <v>0</v>
      </c>
    </row>
    <row r="132" spans="1:19" x14ac:dyDescent="0.25">
      <c r="A132" s="11">
        <v>175</v>
      </c>
      <c r="B132" s="1" t="s">
        <v>181</v>
      </c>
      <c r="C132" s="1" t="s">
        <v>0</v>
      </c>
      <c r="D132" s="1" t="s">
        <v>35</v>
      </c>
      <c r="F132" s="1" t="s">
        <v>130</v>
      </c>
      <c r="G132" s="1" t="s">
        <v>37</v>
      </c>
      <c r="H132" s="1" t="s">
        <v>1575</v>
      </c>
      <c r="J132" s="1" t="s">
        <v>131</v>
      </c>
      <c r="K132" s="1" t="s">
        <v>148</v>
      </c>
      <c r="N132" s="1" t="s">
        <v>31</v>
      </c>
      <c r="Q132" s="1">
        <v>24.7</v>
      </c>
      <c r="R132" s="1">
        <v>49.4</v>
      </c>
      <c r="S132" s="1">
        <f>SUMIF(RELACION!$A$2:$A$423,A132,RELACION!$G$2:$G$423)</f>
        <v>0</v>
      </c>
    </row>
    <row r="133" spans="1:19" x14ac:dyDescent="0.25">
      <c r="A133" s="11">
        <v>176</v>
      </c>
      <c r="B133" s="1" t="s">
        <v>182</v>
      </c>
      <c r="C133" s="1" t="s">
        <v>0</v>
      </c>
      <c r="D133" s="1" t="s">
        <v>35</v>
      </c>
      <c r="F133" s="1" t="s">
        <v>130</v>
      </c>
      <c r="G133" s="1" t="s">
        <v>37</v>
      </c>
      <c r="H133" s="1" t="s">
        <v>1575</v>
      </c>
      <c r="J133" s="1" t="s">
        <v>131</v>
      </c>
      <c r="K133" s="1" t="s">
        <v>183</v>
      </c>
      <c r="N133" s="1" t="s">
        <v>31</v>
      </c>
      <c r="Q133" s="1">
        <v>24.7</v>
      </c>
      <c r="R133" s="1">
        <v>49.4</v>
      </c>
      <c r="S133" s="1">
        <f>SUMIF(RELACION!$A$2:$A$423,A133,RELACION!$G$2:$G$423)</f>
        <v>0</v>
      </c>
    </row>
    <row r="134" spans="1:19" x14ac:dyDescent="0.25">
      <c r="A134" s="11">
        <v>178</v>
      </c>
      <c r="B134" s="1" t="s">
        <v>184</v>
      </c>
      <c r="C134" s="1" t="s">
        <v>0</v>
      </c>
      <c r="D134" s="1" t="s">
        <v>35</v>
      </c>
      <c r="F134" s="1" t="s">
        <v>130</v>
      </c>
      <c r="G134" s="1" t="s">
        <v>37</v>
      </c>
      <c r="H134" s="1" t="s">
        <v>1575</v>
      </c>
      <c r="J134" s="1" t="s">
        <v>131</v>
      </c>
      <c r="K134" s="1" t="s">
        <v>141</v>
      </c>
      <c r="N134" s="1" t="s">
        <v>31</v>
      </c>
      <c r="Q134" s="1">
        <v>24.7</v>
      </c>
      <c r="R134" s="1">
        <v>49.4</v>
      </c>
      <c r="S134" s="1">
        <f>SUMIF(RELACION!$A$2:$A$423,A134,RELACION!$G$2:$G$423)</f>
        <v>0</v>
      </c>
    </row>
    <row r="135" spans="1:19" x14ac:dyDescent="0.25">
      <c r="A135" s="11">
        <v>180</v>
      </c>
      <c r="B135" s="1" t="s">
        <v>185</v>
      </c>
      <c r="C135" s="1" t="s">
        <v>0</v>
      </c>
      <c r="D135" s="1" t="s">
        <v>35</v>
      </c>
      <c r="F135" s="1" t="s">
        <v>130</v>
      </c>
      <c r="G135" s="1" t="s">
        <v>37</v>
      </c>
      <c r="H135" s="1" t="s">
        <v>1575</v>
      </c>
      <c r="J135" s="1" t="s">
        <v>131</v>
      </c>
      <c r="K135" s="1" t="s">
        <v>143</v>
      </c>
      <c r="N135" s="1" t="s">
        <v>31</v>
      </c>
      <c r="Q135" s="1">
        <v>24.7</v>
      </c>
      <c r="R135" s="1">
        <v>49.4</v>
      </c>
      <c r="S135" s="1">
        <f>SUMIF(RELACION!$A$2:$A$423,A135,RELACION!$G$2:$G$423)</f>
        <v>0</v>
      </c>
    </row>
    <row r="136" spans="1:19" x14ac:dyDescent="0.25">
      <c r="A136" s="11">
        <v>205</v>
      </c>
      <c r="B136" s="1" t="s">
        <v>187</v>
      </c>
      <c r="C136" s="1" t="s">
        <v>0</v>
      </c>
      <c r="D136" s="1" t="s">
        <v>35</v>
      </c>
      <c r="F136" s="1" t="s">
        <v>186</v>
      </c>
      <c r="G136" s="1" t="s">
        <v>37</v>
      </c>
      <c r="H136" s="1" t="s">
        <v>1575</v>
      </c>
      <c r="J136" s="1" t="s">
        <v>131</v>
      </c>
      <c r="K136" s="1" t="s">
        <v>115</v>
      </c>
      <c r="L136" s="3" t="s">
        <v>1581</v>
      </c>
      <c r="N136" s="1" t="s">
        <v>31</v>
      </c>
      <c r="Q136" s="1">
        <v>27.95</v>
      </c>
      <c r="R136" s="1">
        <v>55.9</v>
      </c>
      <c r="S136" s="1">
        <f>SUMIF(RELACION!$A$2:$A$423,A136,RELACION!$G$2:$G$423)</f>
        <v>0</v>
      </c>
    </row>
    <row r="137" spans="1:19" x14ac:dyDescent="0.25">
      <c r="A137" s="11">
        <v>207</v>
      </c>
      <c r="B137" s="1" t="s">
        <v>188</v>
      </c>
      <c r="C137" s="1" t="s">
        <v>0</v>
      </c>
      <c r="D137" s="1" t="s">
        <v>35</v>
      </c>
      <c r="F137" s="1" t="s">
        <v>186</v>
      </c>
      <c r="G137" s="1" t="s">
        <v>37</v>
      </c>
      <c r="H137" s="1" t="s">
        <v>1575</v>
      </c>
      <c r="J137" s="1" t="s">
        <v>131</v>
      </c>
      <c r="K137" s="1" t="s">
        <v>117</v>
      </c>
      <c r="N137" s="1" t="s">
        <v>31</v>
      </c>
      <c r="Q137" s="1">
        <v>28.75</v>
      </c>
      <c r="R137" s="1">
        <v>57.5</v>
      </c>
      <c r="S137" s="1">
        <f>SUMIF(RELACION!$A$2:$A$423,A137,RELACION!$G$2:$G$423)</f>
        <v>0</v>
      </c>
    </row>
    <row r="138" spans="1:19" x14ac:dyDescent="0.25">
      <c r="A138" s="11">
        <v>208</v>
      </c>
      <c r="B138" s="1" t="s">
        <v>189</v>
      </c>
      <c r="C138" s="1" t="s">
        <v>0</v>
      </c>
      <c r="D138" s="1" t="s">
        <v>35</v>
      </c>
      <c r="F138" s="1" t="s">
        <v>186</v>
      </c>
      <c r="G138" s="1" t="s">
        <v>37</v>
      </c>
      <c r="H138" s="1" t="s">
        <v>1575</v>
      </c>
      <c r="J138" s="1" t="s">
        <v>131</v>
      </c>
      <c r="K138" s="1" t="s">
        <v>118</v>
      </c>
      <c r="N138" s="1" t="s">
        <v>31</v>
      </c>
      <c r="Q138" s="1">
        <v>28.75</v>
      </c>
      <c r="R138" s="1">
        <v>57.5</v>
      </c>
      <c r="S138" s="1">
        <f>SUMIF(RELACION!$A$2:$A$423,A138,RELACION!$G$2:$G$423)</f>
        <v>0</v>
      </c>
    </row>
    <row r="139" spans="1:19" x14ac:dyDescent="0.25">
      <c r="A139" s="11">
        <v>216</v>
      </c>
      <c r="B139" s="1" t="s">
        <v>190</v>
      </c>
      <c r="C139" s="1" t="s">
        <v>0</v>
      </c>
      <c r="D139" s="1" t="s">
        <v>35</v>
      </c>
      <c r="F139" s="1" t="s">
        <v>186</v>
      </c>
      <c r="G139" s="1" t="s">
        <v>37</v>
      </c>
      <c r="H139" s="1" t="s">
        <v>1575</v>
      </c>
      <c r="J139" s="1" t="s">
        <v>166</v>
      </c>
      <c r="K139" s="1" t="s">
        <v>115</v>
      </c>
      <c r="L139" s="3" t="s">
        <v>1581</v>
      </c>
      <c r="N139" s="1" t="s">
        <v>31</v>
      </c>
      <c r="Q139" s="1">
        <v>33.94</v>
      </c>
      <c r="R139" s="1">
        <v>67.88</v>
      </c>
      <c r="S139" s="1">
        <f>SUMIF(RELACION!$A$2:$A$423,A139,RELACION!$G$2:$G$423)</f>
        <v>0</v>
      </c>
    </row>
    <row r="140" spans="1:19" x14ac:dyDescent="0.25">
      <c r="A140" s="11">
        <v>218</v>
      </c>
      <c r="B140" s="1" t="s">
        <v>191</v>
      </c>
      <c r="C140" s="1" t="s">
        <v>0</v>
      </c>
      <c r="D140" s="1" t="s">
        <v>35</v>
      </c>
      <c r="F140" s="1" t="s">
        <v>186</v>
      </c>
      <c r="G140" s="1" t="s">
        <v>37</v>
      </c>
      <c r="H140" s="1" t="s">
        <v>1575</v>
      </c>
      <c r="J140" s="1" t="s">
        <v>166</v>
      </c>
      <c r="K140" s="1" t="s">
        <v>117</v>
      </c>
      <c r="N140" s="1" t="s">
        <v>31</v>
      </c>
      <c r="Q140" s="1">
        <v>33.94</v>
      </c>
      <c r="R140" s="1">
        <v>67.88</v>
      </c>
      <c r="S140" s="1">
        <f>SUMIF(RELACION!$A$2:$A$423,A140,RELACION!$G$2:$G$423)</f>
        <v>0</v>
      </c>
    </row>
    <row r="141" spans="1:19" x14ac:dyDescent="0.25">
      <c r="A141" s="11">
        <v>221</v>
      </c>
      <c r="B141" s="1" t="s">
        <v>192</v>
      </c>
      <c r="C141" s="1" t="s">
        <v>0</v>
      </c>
      <c r="D141" s="1" t="s">
        <v>35</v>
      </c>
      <c r="F141" s="1" t="s">
        <v>186</v>
      </c>
      <c r="G141" s="1" t="s">
        <v>37</v>
      </c>
      <c r="H141" s="1" t="s">
        <v>1575</v>
      </c>
      <c r="J141" s="1" t="s">
        <v>166</v>
      </c>
      <c r="K141" s="1" t="s">
        <v>132</v>
      </c>
      <c r="N141" s="1" t="s">
        <v>31</v>
      </c>
      <c r="Q141" s="1">
        <v>33</v>
      </c>
      <c r="R141" s="1">
        <v>66</v>
      </c>
      <c r="S141" s="1">
        <f>SUMIF(RELACION!$A$2:$A$423,A141,RELACION!$G$2:$G$423)</f>
        <v>0</v>
      </c>
    </row>
    <row r="142" spans="1:19" x14ac:dyDescent="0.25">
      <c r="A142" s="11">
        <v>222</v>
      </c>
      <c r="B142" s="1" t="s">
        <v>2291</v>
      </c>
      <c r="C142" s="1" t="s">
        <v>0</v>
      </c>
      <c r="D142" s="1" t="s">
        <v>86</v>
      </c>
      <c r="F142" s="1" t="s">
        <v>186</v>
      </c>
      <c r="H142" s="1" t="s">
        <v>37</v>
      </c>
      <c r="J142" s="1" t="s">
        <v>131</v>
      </c>
      <c r="K142" s="1" t="s">
        <v>17</v>
      </c>
      <c r="L142" s="3" t="s">
        <v>1581</v>
      </c>
      <c r="N142" s="1" t="s">
        <v>23</v>
      </c>
      <c r="Q142" s="1">
        <v>39.200000000000003</v>
      </c>
      <c r="R142" s="1">
        <v>78.400000000000006</v>
      </c>
      <c r="S142" s="1">
        <f>SUMIF(RELACION!$A$2:$A$423,A142,RELACION!$G$2:$G$423)</f>
        <v>0</v>
      </c>
    </row>
    <row r="143" spans="1:19" x14ac:dyDescent="0.25">
      <c r="A143" s="11">
        <v>223</v>
      </c>
      <c r="B143" s="1" t="s">
        <v>2298</v>
      </c>
      <c r="C143" s="1" t="s">
        <v>0</v>
      </c>
      <c r="D143" s="1" t="s">
        <v>86</v>
      </c>
      <c r="F143" s="1" t="s">
        <v>186</v>
      </c>
      <c r="H143" s="1" t="s">
        <v>37</v>
      </c>
      <c r="J143" s="1" t="s">
        <v>131</v>
      </c>
      <c r="K143" s="1" t="s">
        <v>40</v>
      </c>
      <c r="L143" s="3" t="s">
        <v>1581</v>
      </c>
      <c r="N143" s="1" t="s">
        <v>23</v>
      </c>
      <c r="Q143" s="1">
        <v>45.12</v>
      </c>
      <c r="R143" s="1">
        <v>90.24</v>
      </c>
      <c r="S143" s="1">
        <f>SUMIF(RELACION!$A$2:$A$423,A143,RELACION!$G$2:$G$423)</f>
        <v>0</v>
      </c>
    </row>
    <row r="144" spans="1:19" x14ac:dyDescent="0.25">
      <c r="A144" s="11">
        <v>224</v>
      </c>
      <c r="B144" s="1" t="s">
        <v>193</v>
      </c>
      <c r="C144" s="1" t="s">
        <v>0</v>
      </c>
      <c r="D144" s="1" t="s">
        <v>86</v>
      </c>
      <c r="F144" s="1" t="s">
        <v>186</v>
      </c>
      <c r="H144" s="1" t="s">
        <v>37</v>
      </c>
      <c r="J144" s="1" t="s">
        <v>131</v>
      </c>
      <c r="K144" s="1" t="s">
        <v>48</v>
      </c>
      <c r="L144" s="3" t="s">
        <v>1581</v>
      </c>
      <c r="N144" s="1" t="s">
        <v>23</v>
      </c>
      <c r="Q144" s="1">
        <v>45.92</v>
      </c>
      <c r="R144" s="1">
        <v>91.84</v>
      </c>
      <c r="S144" s="1">
        <f>SUMIF(RELACION!$A$2:$A$423,A144,RELACION!$G$2:$G$423)</f>
        <v>0</v>
      </c>
    </row>
    <row r="145" spans="1:19" x14ac:dyDescent="0.25">
      <c r="A145" s="11">
        <v>225</v>
      </c>
      <c r="B145" s="1" t="s">
        <v>194</v>
      </c>
      <c r="C145" s="1" t="s">
        <v>0</v>
      </c>
      <c r="D145" s="1" t="s">
        <v>86</v>
      </c>
      <c r="F145" s="1" t="s">
        <v>186</v>
      </c>
      <c r="H145" s="1" t="s">
        <v>37</v>
      </c>
      <c r="J145" s="1" t="s">
        <v>131</v>
      </c>
      <c r="K145" s="1" t="s">
        <v>162</v>
      </c>
      <c r="L145" s="3" t="s">
        <v>1581</v>
      </c>
      <c r="N145" s="1" t="s">
        <v>23</v>
      </c>
      <c r="Q145" s="1">
        <v>39.200000000000003</v>
      </c>
      <c r="R145" s="1">
        <v>78.400000000000006</v>
      </c>
      <c r="S145" s="1">
        <f>SUMIF(RELACION!$A$2:$A$423,A145,RELACION!$G$2:$G$423)</f>
        <v>0</v>
      </c>
    </row>
    <row r="146" spans="1:19" x14ac:dyDescent="0.25">
      <c r="A146" s="11">
        <v>226</v>
      </c>
      <c r="B146" s="1" t="s">
        <v>2296</v>
      </c>
      <c r="C146" s="1" t="s">
        <v>0</v>
      </c>
      <c r="D146" s="1" t="s">
        <v>86</v>
      </c>
      <c r="F146" s="1" t="s">
        <v>186</v>
      </c>
      <c r="H146" s="1" t="s">
        <v>37</v>
      </c>
      <c r="J146" s="1" t="s">
        <v>131</v>
      </c>
      <c r="K146" s="1" t="s">
        <v>195</v>
      </c>
      <c r="N146" s="1" t="s">
        <v>23</v>
      </c>
      <c r="Q146" s="1">
        <v>45.12</v>
      </c>
      <c r="R146" s="1">
        <v>90.24</v>
      </c>
      <c r="S146" s="1">
        <f>SUMIF(RELACION!$A$2:$A$423,A146,RELACION!$G$2:$G$423)</f>
        <v>0</v>
      </c>
    </row>
    <row r="147" spans="1:19" x14ac:dyDescent="0.25">
      <c r="A147" s="11">
        <v>227</v>
      </c>
      <c r="B147" s="1" t="s">
        <v>2295</v>
      </c>
      <c r="C147" s="1" t="s">
        <v>0</v>
      </c>
      <c r="D147" s="1" t="s">
        <v>86</v>
      </c>
      <c r="F147" s="1" t="s">
        <v>186</v>
      </c>
      <c r="H147" s="1" t="s">
        <v>37</v>
      </c>
      <c r="J147" s="1" t="s">
        <v>131</v>
      </c>
      <c r="K147" s="1" t="s">
        <v>196</v>
      </c>
      <c r="L147" s="3" t="s">
        <v>1581</v>
      </c>
      <c r="N147" s="1" t="s">
        <v>23</v>
      </c>
      <c r="Q147" s="1">
        <v>45.14</v>
      </c>
      <c r="R147" s="1">
        <v>90.28</v>
      </c>
      <c r="S147" s="1">
        <f>SUMIF(RELACION!$A$2:$A$423,A147,RELACION!$G$2:$G$423)</f>
        <v>0</v>
      </c>
    </row>
    <row r="148" spans="1:19" x14ac:dyDescent="0.25">
      <c r="A148" s="11">
        <v>228</v>
      </c>
      <c r="B148" s="1" t="s">
        <v>2288</v>
      </c>
      <c r="C148" s="1" t="s">
        <v>0</v>
      </c>
      <c r="D148" s="1" t="s">
        <v>86</v>
      </c>
      <c r="F148" s="1" t="s">
        <v>186</v>
      </c>
      <c r="H148" s="1" t="s">
        <v>37</v>
      </c>
      <c r="J148" s="1" t="s">
        <v>131</v>
      </c>
      <c r="K148" s="1" t="s">
        <v>197</v>
      </c>
      <c r="L148" s="3" t="s">
        <v>1581</v>
      </c>
      <c r="N148" s="1" t="s">
        <v>31</v>
      </c>
      <c r="Q148" s="1">
        <v>45.12</v>
      </c>
      <c r="R148" s="1">
        <v>90.24</v>
      </c>
      <c r="S148" s="1">
        <f>SUMIF(RELACION!$A$2:$A$423,A148,RELACION!$G$2:$G$423)</f>
        <v>0</v>
      </c>
    </row>
    <row r="149" spans="1:19" x14ac:dyDescent="0.25">
      <c r="A149" s="11">
        <v>229</v>
      </c>
      <c r="B149" s="1" t="s">
        <v>2289</v>
      </c>
      <c r="C149" s="1" t="s">
        <v>0</v>
      </c>
      <c r="D149" s="1" t="s">
        <v>86</v>
      </c>
      <c r="F149" s="1" t="s">
        <v>186</v>
      </c>
      <c r="H149" s="1" t="s">
        <v>37</v>
      </c>
      <c r="J149" s="1" t="s">
        <v>131</v>
      </c>
      <c r="K149" s="1" t="s">
        <v>198</v>
      </c>
      <c r="L149" s="3" t="s">
        <v>1581</v>
      </c>
      <c r="N149" s="1" t="s">
        <v>23</v>
      </c>
      <c r="Q149" s="1">
        <v>45.12</v>
      </c>
      <c r="R149" s="1">
        <v>90.24</v>
      </c>
      <c r="S149" s="1">
        <f>SUMIF(RELACION!$A$2:$A$423,A149,RELACION!$G$2:$G$423)</f>
        <v>0</v>
      </c>
    </row>
    <row r="150" spans="1:19" x14ac:dyDescent="0.25">
      <c r="A150" s="11">
        <v>230</v>
      </c>
      <c r="B150" s="1" t="s">
        <v>2290</v>
      </c>
      <c r="C150" s="1" t="s">
        <v>0</v>
      </c>
      <c r="D150" s="1" t="s">
        <v>86</v>
      </c>
      <c r="F150" s="1" t="s">
        <v>186</v>
      </c>
      <c r="H150" s="1" t="s">
        <v>37</v>
      </c>
      <c r="J150" s="1" t="s">
        <v>131</v>
      </c>
      <c r="K150" s="1" t="s">
        <v>199</v>
      </c>
      <c r="N150" s="1" t="s">
        <v>23</v>
      </c>
      <c r="Q150" s="1">
        <v>45.12</v>
      </c>
      <c r="R150" s="1">
        <v>90.24</v>
      </c>
      <c r="S150" s="1">
        <f>SUMIF(RELACION!$A$2:$A$423,A150,RELACION!$G$2:$G$423)</f>
        <v>0</v>
      </c>
    </row>
    <row r="151" spans="1:19" x14ac:dyDescent="0.25">
      <c r="A151" s="11">
        <v>231</v>
      </c>
      <c r="B151" s="1" t="s">
        <v>2293</v>
      </c>
      <c r="C151" s="1" t="s">
        <v>0</v>
      </c>
      <c r="D151" s="1" t="s">
        <v>86</v>
      </c>
      <c r="F151" s="1" t="s">
        <v>186</v>
      </c>
      <c r="H151" s="1" t="s">
        <v>37</v>
      </c>
      <c r="J151" s="1" t="s">
        <v>131</v>
      </c>
      <c r="K151" s="1" t="s">
        <v>200</v>
      </c>
      <c r="N151" s="1" t="s">
        <v>23</v>
      </c>
      <c r="Q151" s="1">
        <v>45.92</v>
      </c>
      <c r="R151" s="1">
        <v>91.84</v>
      </c>
      <c r="S151" s="1">
        <f>SUMIF(RELACION!$A$2:$A$423,A151,RELACION!$G$2:$G$423)</f>
        <v>0</v>
      </c>
    </row>
    <row r="152" spans="1:19" x14ac:dyDescent="0.25">
      <c r="A152" s="11">
        <v>232</v>
      </c>
      <c r="B152" s="1" t="s">
        <v>2294</v>
      </c>
      <c r="C152" s="1" t="s">
        <v>0</v>
      </c>
      <c r="D152" s="1" t="s">
        <v>86</v>
      </c>
      <c r="F152" s="1" t="s">
        <v>186</v>
      </c>
      <c r="H152" s="1" t="s">
        <v>37</v>
      </c>
      <c r="J152" s="1" t="s">
        <v>131</v>
      </c>
      <c r="K152" s="1" t="s">
        <v>201</v>
      </c>
      <c r="N152" s="1" t="s">
        <v>23</v>
      </c>
      <c r="Q152" s="1">
        <v>45.12</v>
      </c>
      <c r="R152" s="1">
        <v>90.24</v>
      </c>
      <c r="S152" s="1">
        <f>SUMIF(RELACION!$A$2:$A$423,A152,RELACION!$G$2:$G$423)</f>
        <v>0</v>
      </c>
    </row>
    <row r="153" spans="1:19" x14ac:dyDescent="0.25">
      <c r="A153" s="11">
        <v>233</v>
      </c>
      <c r="B153" s="1" t="s">
        <v>2297</v>
      </c>
      <c r="C153" s="1" t="s">
        <v>0</v>
      </c>
      <c r="D153" s="1" t="s">
        <v>86</v>
      </c>
      <c r="F153" s="1" t="s">
        <v>186</v>
      </c>
      <c r="H153" s="1" t="s">
        <v>37</v>
      </c>
      <c r="J153" s="1" t="s">
        <v>131</v>
      </c>
      <c r="K153" s="1" t="s">
        <v>202</v>
      </c>
      <c r="N153" s="1" t="s">
        <v>31</v>
      </c>
      <c r="Q153" s="1">
        <v>63</v>
      </c>
      <c r="R153" s="1">
        <v>126</v>
      </c>
      <c r="S153" s="1">
        <f>SUMIF(RELACION!$A$2:$A$423,A153,RELACION!$G$2:$G$423)</f>
        <v>0</v>
      </c>
    </row>
    <row r="154" spans="1:19" x14ac:dyDescent="0.25">
      <c r="A154" s="11">
        <v>234</v>
      </c>
      <c r="B154" s="1" t="s">
        <v>2292</v>
      </c>
      <c r="C154" s="1" t="s">
        <v>0</v>
      </c>
      <c r="D154" s="1" t="s">
        <v>86</v>
      </c>
      <c r="F154" s="1" t="s">
        <v>186</v>
      </c>
      <c r="H154" s="1" t="s">
        <v>37</v>
      </c>
      <c r="J154" s="1" t="s">
        <v>131</v>
      </c>
      <c r="K154" s="1" t="s">
        <v>203</v>
      </c>
      <c r="N154" s="1" t="s">
        <v>23</v>
      </c>
      <c r="Q154" s="1">
        <v>39.200000000000003</v>
      </c>
      <c r="R154" s="1">
        <v>78.400000000000006</v>
      </c>
      <c r="S154" s="1">
        <f>SUMIF(RELACION!$A$2:$A$423,A154,RELACION!$G$2:$G$423)</f>
        <v>0</v>
      </c>
    </row>
    <row r="155" spans="1:19" x14ac:dyDescent="0.25">
      <c r="A155" s="11">
        <v>235</v>
      </c>
      <c r="B155" s="1" t="s">
        <v>2299</v>
      </c>
      <c r="C155" s="1" t="s">
        <v>0</v>
      </c>
      <c r="D155" s="1" t="s">
        <v>86</v>
      </c>
      <c r="F155" s="1" t="s">
        <v>186</v>
      </c>
      <c r="H155" s="1" t="s">
        <v>37</v>
      </c>
      <c r="J155" s="1" t="s">
        <v>131</v>
      </c>
      <c r="K155" s="1" t="s">
        <v>157</v>
      </c>
      <c r="N155" s="1" t="s">
        <v>23</v>
      </c>
      <c r="Q155" s="1">
        <v>45.125</v>
      </c>
      <c r="R155" s="1">
        <v>90.25</v>
      </c>
      <c r="S155" s="1">
        <f>SUMIF(RELACION!$A$2:$A$423,A155,RELACION!$G$2:$G$423)</f>
        <v>0</v>
      </c>
    </row>
    <row r="156" spans="1:19" x14ac:dyDescent="0.25">
      <c r="A156" s="11">
        <v>236</v>
      </c>
      <c r="B156" s="1" t="s">
        <v>2303</v>
      </c>
      <c r="C156" s="1" t="s">
        <v>0</v>
      </c>
      <c r="D156" s="1" t="s">
        <v>86</v>
      </c>
      <c r="F156" s="1" t="s">
        <v>186</v>
      </c>
      <c r="H156" s="1" t="s">
        <v>37</v>
      </c>
      <c r="J156" s="1" t="s">
        <v>166</v>
      </c>
      <c r="K156" s="1" t="s">
        <v>17</v>
      </c>
      <c r="N156" s="1" t="s">
        <v>23</v>
      </c>
      <c r="Q156" s="1">
        <v>75</v>
      </c>
      <c r="R156" s="1">
        <v>150</v>
      </c>
      <c r="S156" s="1">
        <f>SUMIF(RELACION!$A$2:$A$423,A156,RELACION!$G$2:$G$423)</f>
        <v>0</v>
      </c>
    </row>
    <row r="157" spans="1:19" x14ac:dyDescent="0.25">
      <c r="A157" s="11">
        <v>237</v>
      </c>
      <c r="B157" s="1" t="s">
        <v>2307</v>
      </c>
      <c r="C157" s="1" t="s">
        <v>0</v>
      </c>
      <c r="D157" s="1" t="s">
        <v>86</v>
      </c>
      <c r="F157" s="1" t="s">
        <v>186</v>
      </c>
      <c r="H157" s="1" t="s">
        <v>37</v>
      </c>
      <c r="J157" s="1" t="s">
        <v>166</v>
      </c>
      <c r="K157" s="1" t="s">
        <v>40</v>
      </c>
      <c r="N157" s="1" t="s">
        <v>23</v>
      </c>
      <c r="Q157" s="1">
        <v>53.3</v>
      </c>
      <c r="R157" s="1">
        <v>106.6</v>
      </c>
      <c r="S157" s="1">
        <f>SUMIF(RELACION!$A$2:$A$423,A157,RELACION!$G$2:$G$423)</f>
        <v>0</v>
      </c>
    </row>
    <row r="158" spans="1:19" x14ac:dyDescent="0.25">
      <c r="A158" s="11">
        <v>238</v>
      </c>
      <c r="B158" s="1" t="s">
        <v>2309</v>
      </c>
      <c r="C158" s="1" t="s">
        <v>0</v>
      </c>
      <c r="D158" s="1" t="s">
        <v>86</v>
      </c>
      <c r="F158" s="1" t="s">
        <v>186</v>
      </c>
      <c r="H158" s="1" t="s">
        <v>37</v>
      </c>
      <c r="J158" s="1" t="s">
        <v>166</v>
      </c>
      <c r="K158" s="1" t="s">
        <v>48</v>
      </c>
      <c r="N158" s="1" t="s">
        <v>31</v>
      </c>
      <c r="Q158" s="1">
        <v>75</v>
      </c>
      <c r="R158" s="1">
        <v>150</v>
      </c>
      <c r="S158" s="1">
        <f>SUMIF(RELACION!$A$2:$A$423,A158,RELACION!$G$2:$G$423)</f>
        <v>0</v>
      </c>
    </row>
    <row r="159" spans="1:19" x14ac:dyDescent="0.25">
      <c r="A159" s="11">
        <v>239</v>
      </c>
      <c r="B159" s="1" t="s">
        <v>2306</v>
      </c>
      <c r="C159" s="1" t="s">
        <v>0</v>
      </c>
      <c r="D159" s="1" t="s">
        <v>86</v>
      </c>
      <c r="F159" s="1" t="s">
        <v>186</v>
      </c>
      <c r="H159" s="1" t="s">
        <v>37</v>
      </c>
      <c r="J159" s="1" t="s">
        <v>166</v>
      </c>
      <c r="K159" s="1" t="s">
        <v>195</v>
      </c>
      <c r="N159" s="1" t="s">
        <v>23</v>
      </c>
      <c r="Q159" s="1">
        <v>53.3</v>
      </c>
      <c r="R159" s="1">
        <v>106.6</v>
      </c>
      <c r="S159" s="1">
        <f>SUMIF(RELACION!$A$2:$A$423,A159,RELACION!$G$2:$G$423)</f>
        <v>0</v>
      </c>
    </row>
    <row r="160" spans="1:19" x14ac:dyDescent="0.25">
      <c r="A160" s="11">
        <v>240</v>
      </c>
      <c r="B160" s="1" t="s">
        <v>204</v>
      </c>
      <c r="C160" s="1" t="s">
        <v>0</v>
      </c>
      <c r="D160" s="1" t="s">
        <v>86</v>
      </c>
      <c r="F160" s="1" t="s">
        <v>186</v>
      </c>
      <c r="H160" s="1" t="s">
        <v>37</v>
      </c>
      <c r="J160" s="1" t="s">
        <v>166</v>
      </c>
      <c r="K160" s="1" t="s">
        <v>196</v>
      </c>
      <c r="N160" s="1" t="s">
        <v>23</v>
      </c>
      <c r="Q160" s="1">
        <v>75</v>
      </c>
      <c r="R160" s="1">
        <v>150</v>
      </c>
      <c r="S160" s="1">
        <f>SUMIF(RELACION!$A$2:$A$423,A160,RELACION!$G$2:$G$423)</f>
        <v>0</v>
      </c>
    </row>
    <row r="161" spans="1:19" x14ac:dyDescent="0.25">
      <c r="A161" s="11">
        <v>241</v>
      </c>
      <c r="B161" s="1" t="s">
        <v>2300</v>
      </c>
      <c r="C161" s="1" t="s">
        <v>0</v>
      </c>
      <c r="D161" s="1" t="s">
        <v>86</v>
      </c>
      <c r="F161" s="1" t="s">
        <v>186</v>
      </c>
      <c r="H161" s="1" t="s">
        <v>37</v>
      </c>
      <c r="J161" s="1" t="s">
        <v>166</v>
      </c>
      <c r="K161" s="1" t="s">
        <v>197</v>
      </c>
      <c r="N161" s="1" t="s">
        <v>23</v>
      </c>
      <c r="Q161" s="1">
        <v>53.3</v>
      </c>
      <c r="R161" s="1">
        <v>106.6</v>
      </c>
      <c r="S161" s="1">
        <f>SUMIF(RELACION!$A$2:$A$423,A161,RELACION!$G$2:$G$423)</f>
        <v>0</v>
      </c>
    </row>
    <row r="162" spans="1:19" x14ac:dyDescent="0.25">
      <c r="A162" s="11">
        <v>242</v>
      </c>
      <c r="B162" s="1" t="s">
        <v>2301</v>
      </c>
      <c r="C162" s="1" t="s">
        <v>0</v>
      </c>
      <c r="D162" s="1" t="s">
        <v>86</v>
      </c>
      <c r="F162" s="1" t="s">
        <v>186</v>
      </c>
      <c r="H162" s="1" t="s">
        <v>37</v>
      </c>
      <c r="J162" s="1" t="s">
        <v>166</v>
      </c>
      <c r="K162" s="1" t="s">
        <v>198</v>
      </c>
      <c r="N162" s="1" t="s">
        <v>23</v>
      </c>
      <c r="Q162" s="1">
        <v>53.3</v>
      </c>
      <c r="R162" s="1">
        <v>106.6</v>
      </c>
      <c r="S162" s="1">
        <f>SUMIF(RELACION!$A$2:$A$423,A162,RELACION!$G$2:$G$423)</f>
        <v>0</v>
      </c>
    </row>
    <row r="163" spans="1:19" x14ac:dyDescent="0.25">
      <c r="A163" s="11">
        <v>243</v>
      </c>
      <c r="B163" s="1" t="s">
        <v>205</v>
      </c>
      <c r="C163" s="1" t="s">
        <v>0</v>
      </c>
      <c r="D163" s="1" t="s">
        <v>86</v>
      </c>
      <c r="F163" s="1" t="s">
        <v>186</v>
      </c>
      <c r="H163" s="1" t="s">
        <v>37</v>
      </c>
      <c r="J163" s="1" t="s">
        <v>166</v>
      </c>
      <c r="K163" s="1" t="s">
        <v>199</v>
      </c>
      <c r="N163" s="1" t="s">
        <v>23</v>
      </c>
      <c r="Q163" s="1">
        <v>53.3</v>
      </c>
      <c r="R163" s="1">
        <v>106.6</v>
      </c>
      <c r="S163" s="1">
        <f>SUMIF(RELACION!$A$2:$A$423,A163,RELACION!$G$2:$G$423)</f>
        <v>0</v>
      </c>
    </row>
    <row r="164" spans="1:19" x14ac:dyDescent="0.25">
      <c r="A164" s="11">
        <v>244</v>
      </c>
      <c r="B164" s="1" t="s">
        <v>2304</v>
      </c>
      <c r="C164" s="1" t="s">
        <v>0</v>
      </c>
      <c r="D164" s="1" t="s">
        <v>86</v>
      </c>
      <c r="F164" s="1" t="s">
        <v>186</v>
      </c>
      <c r="H164" s="1" t="s">
        <v>37</v>
      </c>
      <c r="J164" s="1" t="s">
        <v>166</v>
      </c>
      <c r="K164" s="1" t="s">
        <v>200</v>
      </c>
      <c r="N164" s="1" t="s">
        <v>31</v>
      </c>
      <c r="Q164" s="1">
        <v>75</v>
      </c>
      <c r="R164" s="1">
        <v>150</v>
      </c>
      <c r="S164" s="1">
        <f>SUMIF(RELACION!$A$2:$A$423,A164,RELACION!$G$2:$G$423)</f>
        <v>0</v>
      </c>
    </row>
    <row r="165" spans="1:19" x14ac:dyDescent="0.25">
      <c r="A165" s="11">
        <v>245</v>
      </c>
      <c r="B165" s="1" t="s">
        <v>2305</v>
      </c>
      <c r="C165" s="1" t="s">
        <v>0</v>
      </c>
      <c r="D165" s="1" t="s">
        <v>86</v>
      </c>
      <c r="F165" s="1" t="s">
        <v>186</v>
      </c>
      <c r="H165" s="1" t="s">
        <v>37</v>
      </c>
      <c r="J165" s="1" t="s">
        <v>166</v>
      </c>
      <c r="K165" s="1" t="s">
        <v>201</v>
      </c>
      <c r="N165" s="1" t="s">
        <v>23</v>
      </c>
      <c r="Q165" s="1">
        <v>53.3</v>
      </c>
      <c r="R165" s="1">
        <v>106.6</v>
      </c>
      <c r="S165" s="1">
        <f>SUMIF(RELACION!$A$2:$A$423,A165,RELACION!$G$2:$G$423)</f>
        <v>0</v>
      </c>
    </row>
    <row r="166" spans="1:19" x14ac:dyDescent="0.25">
      <c r="A166" s="11">
        <v>246</v>
      </c>
      <c r="B166" s="1" t="s">
        <v>2302</v>
      </c>
      <c r="C166" s="1" t="s">
        <v>0</v>
      </c>
      <c r="D166" s="1" t="s">
        <v>86</v>
      </c>
      <c r="F166" s="1" t="s">
        <v>186</v>
      </c>
      <c r="H166" s="1" t="s">
        <v>37</v>
      </c>
      <c r="J166" s="1" t="s">
        <v>166</v>
      </c>
      <c r="K166" s="1" t="s">
        <v>206</v>
      </c>
      <c r="N166" s="1" t="s">
        <v>31</v>
      </c>
      <c r="Q166" s="1">
        <v>75</v>
      </c>
      <c r="R166" s="1">
        <v>150</v>
      </c>
      <c r="S166" s="1">
        <f>SUMIF(RELACION!$A$2:$A$423,A166,RELACION!$G$2:$G$423)</f>
        <v>0</v>
      </c>
    </row>
    <row r="167" spans="1:19" x14ac:dyDescent="0.25">
      <c r="A167" s="11">
        <v>247</v>
      </c>
      <c r="B167" s="1" t="s">
        <v>207</v>
      </c>
      <c r="C167" s="1" t="s">
        <v>0</v>
      </c>
      <c r="D167" s="1" t="s">
        <v>86</v>
      </c>
      <c r="F167" s="1" t="s">
        <v>186</v>
      </c>
      <c r="H167" s="1" t="s">
        <v>37</v>
      </c>
      <c r="J167" s="1" t="s">
        <v>166</v>
      </c>
      <c r="K167" s="1" t="s">
        <v>162</v>
      </c>
      <c r="N167" s="1" t="s">
        <v>23</v>
      </c>
      <c r="Q167" s="1">
        <v>53.3</v>
      </c>
      <c r="R167" s="1">
        <v>106.6</v>
      </c>
      <c r="S167" s="1">
        <f>SUMIF(RELACION!$A$2:$A$423,A167,RELACION!$G$2:$G$423)</f>
        <v>0</v>
      </c>
    </row>
    <row r="168" spans="1:19" x14ac:dyDescent="0.25">
      <c r="A168" s="11">
        <v>248</v>
      </c>
      <c r="B168" s="1" t="s">
        <v>2308</v>
      </c>
      <c r="C168" s="1" t="s">
        <v>0</v>
      </c>
      <c r="D168" s="1" t="s">
        <v>86</v>
      </c>
      <c r="F168" s="1" t="s">
        <v>186</v>
      </c>
      <c r="H168" s="1" t="s">
        <v>37</v>
      </c>
      <c r="J168" s="1" t="s">
        <v>166</v>
      </c>
      <c r="K168" s="1" t="s">
        <v>157</v>
      </c>
      <c r="N168" s="1" t="s">
        <v>23</v>
      </c>
      <c r="Q168" s="1">
        <v>53.3</v>
      </c>
      <c r="R168" s="1">
        <v>106.6</v>
      </c>
      <c r="S168" s="1">
        <f>SUMIF(RELACION!$A$2:$A$423,A168,RELACION!$G$2:$G$423)</f>
        <v>0</v>
      </c>
    </row>
    <row r="169" spans="1:19" x14ac:dyDescent="0.25">
      <c r="A169" s="11">
        <v>249</v>
      </c>
      <c r="B169" s="1" t="s">
        <v>2344</v>
      </c>
      <c r="C169" s="1" t="s">
        <v>0</v>
      </c>
      <c r="D169" s="1" t="s">
        <v>86</v>
      </c>
      <c r="F169" s="1" t="s">
        <v>1587</v>
      </c>
      <c r="H169" s="1" t="s">
        <v>37</v>
      </c>
      <c r="J169" s="1" t="s">
        <v>131</v>
      </c>
      <c r="K169" s="1" t="s">
        <v>17</v>
      </c>
      <c r="N169" s="1" t="s">
        <v>23</v>
      </c>
      <c r="Q169" s="1">
        <v>49.8</v>
      </c>
      <c r="R169" s="1">
        <v>99.6</v>
      </c>
      <c r="S169" s="1">
        <f>SUMIF(RELACION!$A$2:$A$423,A169,RELACION!$G$2:$G$423)</f>
        <v>0</v>
      </c>
    </row>
    <row r="170" spans="1:19" x14ac:dyDescent="0.25">
      <c r="A170" s="11">
        <v>250</v>
      </c>
      <c r="B170" s="1" t="s">
        <v>208</v>
      </c>
      <c r="C170" s="1" t="s">
        <v>0</v>
      </c>
      <c r="D170" s="1" t="s">
        <v>86</v>
      </c>
      <c r="F170" s="1" t="s">
        <v>1587</v>
      </c>
      <c r="H170" s="1" t="s">
        <v>37</v>
      </c>
      <c r="J170" s="1" t="s">
        <v>131</v>
      </c>
      <c r="K170" s="1" t="s">
        <v>40</v>
      </c>
      <c r="N170" s="1" t="s">
        <v>23</v>
      </c>
      <c r="Q170" s="1">
        <v>49.8</v>
      </c>
      <c r="R170" s="1">
        <v>99.6</v>
      </c>
      <c r="S170" s="1">
        <f>SUMIF(RELACION!$A$2:$A$423,A170,RELACION!$G$2:$G$423)</f>
        <v>0</v>
      </c>
    </row>
    <row r="171" spans="1:19" x14ac:dyDescent="0.25">
      <c r="A171" s="11">
        <v>254</v>
      </c>
      <c r="B171" s="1" t="s">
        <v>2343</v>
      </c>
      <c r="C171" s="1" t="s">
        <v>0</v>
      </c>
      <c r="D171" s="1" t="s">
        <v>86</v>
      </c>
      <c r="F171" s="1" t="s">
        <v>1587</v>
      </c>
      <c r="H171" s="1" t="s">
        <v>37</v>
      </c>
      <c r="J171" s="1" t="s">
        <v>131</v>
      </c>
      <c r="K171" s="1" t="s">
        <v>197</v>
      </c>
      <c r="N171" s="1" t="s">
        <v>31</v>
      </c>
      <c r="Q171" s="1">
        <v>70</v>
      </c>
      <c r="R171" s="1">
        <v>140</v>
      </c>
      <c r="S171" s="1">
        <f>SUMIF(RELACION!$A$2:$A$423,A171,RELACION!$G$2:$G$423)</f>
        <v>0</v>
      </c>
    </row>
    <row r="172" spans="1:19" x14ac:dyDescent="0.25">
      <c r="A172" s="11">
        <v>256</v>
      </c>
      <c r="B172" s="1" t="s">
        <v>209</v>
      </c>
      <c r="C172" s="1" t="s">
        <v>0</v>
      </c>
      <c r="D172" s="1" t="s">
        <v>86</v>
      </c>
      <c r="F172" s="1" t="s">
        <v>1587</v>
      </c>
      <c r="H172" s="1" t="s">
        <v>37</v>
      </c>
      <c r="J172" s="1" t="s">
        <v>131</v>
      </c>
      <c r="K172" s="1" t="s">
        <v>199</v>
      </c>
      <c r="N172" s="1" t="s">
        <v>23</v>
      </c>
      <c r="Q172" s="1">
        <v>49.8</v>
      </c>
      <c r="R172" s="1">
        <v>99.6</v>
      </c>
      <c r="S172" s="1">
        <f>SUMIF(RELACION!$A$2:$A$423,A172,RELACION!$G$2:$G$423)</f>
        <v>0</v>
      </c>
    </row>
    <row r="173" spans="1:19" x14ac:dyDescent="0.25">
      <c r="A173" s="11">
        <v>257</v>
      </c>
      <c r="B173" s="1" t="s">
        <v>2345</v>
      </c>
      <c r="C173" s="1" t="s">
        <v>0</v>
      </c>
      <c r="D173" s="1" t="s">
        <v>86</v>
      </c>
      <c r="F173" s="1" t="s">
        <v>1587</v>
      </c>
      <c r="H173" s="1" t="s">
        <v>37</v>
      </c>
      <c r="J173" s="1" t="s">
        <v>131</v>
      </c>
      <c r="K173" s="1" t="s">
        <v>200</v>
      </c>
      <c r="N173" s="1" t="s">
        <v>31</v>
      </c>
      <c r="Q173" s="1">
        <v>70</v>
      </c>
      <c r="R173" s="1">
        <v>140</v>
      </c>
      <c r="S173" s="1">
        <f>SUMIF(RELACION!$A$2:$A$423,A173,RELACION!$G$2:$G$423)</f>
        <v>0</v>
      </c>
    </row>
    <row r="174" spans="1:19" x14ac:dyDescent="0.25">
      <c r="A174" s="11">
        <v>259</v>
      </c>
      <c r="B174" s="1" t="s">
        <v>210</v>
      </c>
      <c r="C174" s="1" t="s">
        <v>0</v>
      </c>
      <c r="D174" s="1" t="s">
        <v>86</v>
      </c>
      <c r="F174" s="1" t="s">
        <v>1587</v>
      </c>
      <c r="H174" s="1" t="s">
        <v>37</v>
      </c>
      <c r="J174" s="1" t="s">
        <v>131</v>
      </c>
      <c r="K174" s="1" t="s">
        <v>157</v>
      </c>
      <c r="N174" s="1" t="s">
        <v>23</v>
      </c>
      <c r="Q174" s="1">
        <v>49.8</v>
      </c>
      <c r="R174" s="1">
        <v>99.6</v>
      </c>
      <c r="S174" s="1">
        <f>SUMIF(RELACION!$A$2:$A$423,A174,RELACION!$G$2:$G$423)</f>
        <v>0</v>
      </c>
    </row>
    <row r="175" spans="1:19" x14ac:dyDescent="0.25">
      <c r="A175" s="11">
        <v>260</v>
      </c>
      <c r="B175" s="1" t="s">
        <v>211</v>
      </c>
      <c r="C175" s="1" t="s">
        <v>0</v>
      </c>
      <c r="D175" s="1" t="s">
        <v>86</v>
      </c>
      <c r="F175" s="1" t="s">
        <v>1587</v>
      </c>
      <c r="H175" s="1" t="s">
        <v>37</v>
      </c>
      <c r="J175" s="1" t="s">
        <v>166</v>
      </c>
      <c r="K175" s="1" t="s">
        <v>17</v>
      </c>
      <c r="N175" s="1" t="s">
        <v>23</v>
      </c>
      <c r="Q175" s="1">
        <v>56.8</v>
      </c>
      <c r="R175" s="1">
        <v>113.6</v>
      </c>
      <c r="S175" s="1">
        <f>SUMIF(RELACION!$A$2:$A$423,A175,RELACION!$G$2:$G$423)</f>
        <v>0</v>
      </c>
    </row>
    <row r="176" spans="1:19" x14ac:dyDescent="0.25">
      <c r="A176" s="11">
        <v>261</v>
      </c>
      <c r="B176" s="1" t="s">
        <v>212</v>
      </c>
      <c r="C176" s="1" t="s">
        <v>0</v>
      </c>
      <c r="D176" s="1" t="s">
        <v>86</v>
      </c>
      <c r="F176" s="1" t="s">
        <v>1587</v>
      </c>
      <c r="H176" s="1" t="s">
        <v>37</v>
      </c>
      <c r="J176" s="1" t="s">
        <v>166</v>
      </c>
      <c r="K176" s="1" t="s">
        <v>40</v>
      </c>
      <c r="N176" s="1" t="s">
        <v>23</v>
      </c>
      <c r="Q176" s="1">
        <v>56.8</v>
      </c>
      <c r="R176" s="1">
        <v>113.6</v>
      </c>
      <c r="S176" s="1">
        <f>SUMIF(RELACION!$A$2:$A$423,A176,RELACION!$G$2:$G$423)</f>
        <v>0</v>
      </c>
    </row>
    <row r="177" spans="1:19" x14ac:dyDescent="0.25">
      <c r="A177" s="11">
        <v>269</v>
      </c>
      <c r="B177" s="1" t="s">
        <v>213</v>
      </c>
      <c r="C177" s="1" t="s">
        <v>0</v>
      </c>
      <c r="D177" s="1" t="s">
        <v>86</v>
      </c>
      <c r="F177" s="1" t="s">
        <v>1587</v>
      </c>
      <c r="H177" s="1" t="s">
        <v>37</v>
      </c>
      <c r="J177" s="1" t="s">
        <v>166</v>
      </c>
      <c r="K177" s="1" t="s">
        <v>157</v>
      </c>
      <c r="N177" s="1" t="s">
        <v>23</v>
      </c>
      <c r="Q177" s="1">
        <v>56.8</v>
      </c>
      <c r="R177" s="1">
        <v>113.6</v>
      </c>
      <c r="S177" s="1">
        <f>SUMIF(RELACION!$A$2:$A$423,A177,RELACION!$G$2:$G$423)</f>
        <v>0</v>
      </c>
    </row>
    <row r="178" spans="1:19" x14ac:dyDescent="0.25">
      <c r="A178" s="11">
        <v>270</v>
      </c>
      <c r="B178" s="1" t="s">
        <v>214</v>
      </c>
      <c r="C178" s="1" t="s">
        <v>0</v>
      </c>
      <c r="D178" s="1" t="s">
        <v>86</v>
      </c>
      <c r="F178" s="1" t="s">
        <v>215</v>
      </c>
      <c r="H178" s="1" t="s">
        <v>37</v>
      </c>
      <c r="K178" s="1" t="s">
        <v>157</v>
      </c>
      <c r="N178" s="1" t="s">
        <v>23</v>
      </c>
      <c r="Q178" s="1">
        <v>50.295000000000002</v>
      </c>
      <c r="R178" s="1">
        <v>100.59</v>
      </c>
      <c r="S178" s="1">
        <f>SUMIF(RELACION!$A$2:$A$423,A178,RELACION!$G$2:$G$423)</f>
        <v>0</v>
      </c>
    </row>
    <row r="179" spans="1:19" x14ac:dyDescent="0.25">
      <c r="A179" s="11">
        <v>271</v>
      </c>
      <c r="B179" s="1" t="s">
        <v>216</v>
      </c>
      <c r="C179" s="1" t="s">
        <v>0</v>
      </c>
      <c r="D179" s="1" t="s">
        <v>86</v>
      </c>
      <c r="F179" s="1" t="s">
        <v>215</v>
      </c>
      <c r="H179" s="1" t="s">
        <v>37</v>
      </c>
      <c r="K179" s="1" t="s">
        <v>40</v>
      </c>
      <c r="N179" s="1" t="s">
        <v>23</v>
      </c>
      <c r="Q179" s="1">
        <v>5025</v>
      </c>
      <c r="R179" s="1">
        <v>10050</v>
      </c>
      <c r="S179" s="1">
        <f>SUMIF(RELACION!$A$2:$A$423,A179,RELACION!$G$2:$G$423)</f>
        <v>0</v>
      </c>
    </row>
    <row r="180" spans="1:19" x14ac:dyDescent="0.25">
      <c r="A180" s="11">
        <v>272</v>
      </c>
      <c r="B180" s="1" t="s">
        <v>217</v>
      </c>
      <c r="C180" s="1" t="s">
        <v>0</v>
      </c>
      <c r="D180" s="1" t="s">
        <v>86</v>
      </c>
      <c r="F180" s="1" t="s">
        <v>215</v>
      </c>
      <c r="H180" s="1" t="s">
        <v>37</v>
      </c>
      <c r="K180" s="1" t="s">
        <v>17</v>
      </c>
      <c r="N180" s="1" t="s">
        <v>23</v>
      </c>
      <c r="Q180" s="1">
        <v>50.25</v>
      </c>
      <c r="R180" s="1">
        <v>100.5</v>
      </c>
      <c r="S180" s="1">
        <f>SUMIF(RELACION!$A$2:$A$423,A180,RELACION!$G$2:$G$423)</f>
        <v>0</v>
      </c>
    </row>
    <row r="181" spans="1:19" x14ac:dyDescent="0.25">
      <c r="A181" s="11">
        <v>276</v>
      </c>
      <c r="B181" s="1" t="s">
        <v>219</v>
      </c>
      <c r="C181" s="1" t="s">
        <v>0</v>
      </c>
      <c r="D181" s="1" t="s">
        <v>86</v>
      </c>
      <c r="F181" s="1" t="s">
        <v>218</v>
      </c>
      <c r="H181" s="1" t="s">
        <v>37</v>
      </c>
      <c r="K181" s="1" t="s">
        <v>220</v>
      </c>
      <c r="N181" s="1" t="s">
        <v>23</v>
      </c>
      <c r="Q181" s="1">
        <v>0</v>
      </c>
      <c r="R181" s="1">
        <v>0</v>
      </c>
      <c r="S181" s="1">
        <f>SUMIF(RELACION!$A$2:$A$423,A181,RELACION!$G$2:$G$423)</f>
        <v>0</v>
      </c>
    </row>
    <row r="182" spans="1:19" x14ac:dyDescent="0.25">
      <c r="A182" s="11">
        <v>277</v>
      </c>
      <c r="B182" s="1" t="s">
        <v>221</v>
      </c>
      <c r="C182" s="1" t="s">
        <v>0</v>
      </c>
      <c r="D182" s="1" t="s">
        <v>86</v>
      </c>
      <c r="F182" s="1" t="s">
        <v>218</v>
      </c>
      <c r="H182" s="1" t="s">
        <v>37</v>
      </c>
      <c r="K182" s="1" t="s">
        <v>222</v>
      </c>
      <c r="N182" s="1" t="s">
        <v>23</v>
      </c>
      <c r="Q182" s="1">
        <v>0</v>
      </c>
      <c r="R182" s="1">
        <v>0</v>
      </c>
      <c r="S182" s="1">
        <f>SUMIF(RELACION!$A$2:$A$423,A182,RELACION!$G$2:$G$423)</f>
        <v>0</v>
      </c>
    </row>
    <row r="183" spans="1:19" x14ac:dyDescent="0.25">
      <c r="A183" s="11">
        <v>278</v>
      </c>
      <c r="B183" s="1" t="s">
        <v>2287</v>
      </c>
      <c r="C183" s="1" t="s">
        <v>0</v>
      </c>
      <c r="D183" s="1" t="s">
        <v>86</v>
      </c>
      <c r="F183" s="1" t="s">
        <v>218</v>
      </c>
      <c r="H183" s="1" t="s">
        <v>37</v>
      </c>
      <c r="K183" s="1" t="s">
        <v>157</v>
      </c>
      <c r="N183" s="1" t="s">
        <v>31</v>
      </c>
      <c r="Q183" s="1">
        <v>68.33</v>
      </c>
      <c r="R183" s="1">
        <v>136.66</v>
      </c>
      <c r="S183" s="1">
        <f>SUMIF(RELACION!$A$2:$A$423,A183,RELACION!$G$2:$G$423)</f>
        <v>0</v>
      </c>
    </row>
    <row r="184" spans="1:19" x14ac:dyDescent="0.25">
      <c r="A184" s="11">
        <v>279</v>
      </c>
      <c r="B184" s="1" t="s">
        <v>223</v>
      </c>
      <c r="C184" s="1" t="s">
        <v>0</v>
      </c>
      <c r="D184" s="1" t="s">
        <v>86</v>
      </c>
      <c r="F184" s="1" t="s">
        <v>87</v>
      </c>
      <c r="H184" s="1" t="s">
        <v>37</v>
      </c>
      <c r="K184" s="1" t="s">
        <v>17</v>
      </c>
      <c r="N184" s="1" t="s">
        <v>23</v>
      </c>
      <c r="Q184" s="1">
        <v>62.55</v>
      </c>
      <c r="R184" s="1">
        <v>125.1</v>
      </c>
      <c r="S184" s="1">
        <f>SUMIF(RELACION!$A$2:$A$423,A184,RELACION!$G$2:$G$423)</f>
        <v>0</v>
      </c>
    </row>
    <row r="185" spans="1:19" x14ac:dyDescent="0.25">
      <c r="A185" s="11">
        <v>280</v>
      </c>
      <c r="B185" s="1" t="s">
        <v>2353</v>
      </c>
      <c r="C185" s="1" t="s">
        <v>0</v>
      </c>
      <c r="D185" s="1" t="s">
        <v>86</v>
      </c>
      <c r="F185" s="1" t="s">
        <v>87</v>
      </c>
      <c r="H185" s="1" t="s">
        <v>37</v>
      </c>
      <c r="K185" s="1" t="s">
        <v>40</v>
      </c>
      <c r="N185" s="1" t="s">
        <v>23</v>
      </c>
      <c r="Q185" s="1">
        <v>87</v>
      </c>
      <c r="R185" s="1">
        <v>174</v>
      </c>
      <c r="S185" s="1">
        <f>SUMIF(RELACION!$A$2:$A$423,A185,RELACION!$G$2:$G$423)</f>
        <v>0</v>
      </c>
    </row>
    <row r="186" spans="1:19" x14ac:dyDescent="0.25">
      <c r="A186" s="11">
        <v>281</v>
      </c>
      <c r="B186" s="1" t="s">
        <v>224</v>
      </c>
      <c r="C186" s="1" t="s">
        <v>0</v>
      </c>
      <c r="D186" s="1" t="s">
        <v>86</v>
      </c>
      <c r="F186" s="1" t="s">
        <v>87</v>
      </c>
      <c r="H186" s="1" t="s">
        <v>37</v>
      </c>
      <c r="K186" s="1" t="s">
        <v>162</v>
      </c>
      <c r="N186" s="1" t="s">
        <v>23</v>
      </c>
      <c r="Q186" s="1">
        <v>44</v>
      </c>
      <c r="R186" s="1">
        <v>88</v>
      </c>
      <c r="S186" s="1">
        <f>SUMIF(RELACION!$A$2:$A$423,A186,RELACION!$G$2:$G$423)</f>
        <v>0</v>
      </c>
    </row>
    <row r="187" spans="1:19" x14ac:dyDescent="0.25">
      <c r="A187" s="11">
        <v>283</v>
      </c>
      <c r="B187" s="1" t="s">
        <v>2352</v>
      </c>
      <c r="C187" s="1" t="s">
        <v>0</v>
      </c>
      <c r="D187" s="1" t="s">
        <v>86</v>
      </c>
      <c r="F187" s="1" t="s">
        <v>87</v>
      </c>
      <c r="H187" s="1" t="s">
        <v>37</v>
      </c>
      <c r="K187" s="1" t="s">
        <v>197</v>
      </c>
      <c r="N187" s="1" t="s">
        <v>23</v>
      </c>
      <c r="Q187" s="1">
        <v>87</v>
      </c>
      <c r="R187" s="1">
        <v>174</v>
      </c>
      <c r="S187" s="1">
        <f>SUMIF(RELACION!$A$2:$A$423,A187,RELACION!$G$2:$G$423)</f>
        <v>0</v>
      </c>
    </row>
    <row r="188" spans="1:19" x14ac:dyDescent="0.25">
      <c r="A188" s="11">
        <v>284</v>
      </c>
      <c r="B188" s="1" t="s">
        <v>226</v>
      </c>
      <c r="C188" s="1" t="s">
        <v>0</v>
      </c>
      <c r="D188" s="1" t="s">
        <v>86</v>
      </c>
      <c r="F188" s="1" t="s">
        <v>87</v>
      </c>
      <c r="H188" s="1" t="s">
        <v>37</v>
      </c>
      <c r="K188" s="1" t="s">
        <v>198</v>
      </c>
      <c r="N188" s="1" t="s">
        <v>23</v>
      </c>
      <c r="Q188" s="1">
        <v>62.55</v>
      </c>
      <c r="R188" s="1">
        <v>125.1</v>
      </c>
      <c r="S188" s="1">
        <f>SUMIF(RELACION!$A$2:$A$423,A188,RELACION!$G$2:$G$423)</f>
        <v>0</v>
      </c>
    </row>
    <row r="189" spans="1:19" x14ac:dyDescent="0.25">
      <c r="A189" s="11">
        <v>287</v>
      </c>
      <c r="B189" s="1" t="s">
        <v>2354</v>
      </c>
      <c r="C189" s="1" t="s">
        <v>0</v>
      </c>
      <c r="D189" s="1" t="s">
        <v>86</v>
      </c>
      <c r="F189" s="1" t="s">
        <v>87</v>
      </c>
      <c r="H189" s="1" t="s">
        <v>37</v>
      </c>
      <c r="K189" s="1" t="s">
        <v>157</v>
      </c>
      <c r="N189" s="1" t="s">
        <v>23</v>
      </c>
      <c r="Q189" s="1">
        <v>62.55</v>
      </c>
      <c r="R189" s="1">
        <v>125.1</v>
      </c>
      <c r="S189" s="1">
        <f>SUMIF(RELACION!$A$2:$A$423,A189,RELACION!$G$2:$G$423)</f>
        <v>0</v>
      </c>
    </row>
    <row r="190" spans="1:19" x14ac:dyDescent="0.25">
      <c r="A190" s="11">
        <v>290</v>
      </c>
      <c r="B190" s="1" t="s">
        <v>228</v>
      </c>
      <c r="C190" s="1" t="s">
        <v>0</v>
      </c>
      <c r="D190" s="1" t="s">
        <v>86</v>
      </c>
      <c r="F190" s="1" t="s">
        <v>87</v>
      </c>
      <c r="H190" s="1" t="s">
        <v>37</v>
      </c>
      <c r="K190" s="1" t="s">
        <v>18</v>
      </c>
      <c r="N190" s="1" t="s">
        <v>23</v>
      </c>
      <c r="Q190" s="1">
        <v>62.55</v>
      </c>
      <c r="R190" s="1">
        <v>125.1</v>
      </c>
      <c r="S190" s="1">
        <f>SUMIF(RELACION!$A$2:$A$423,A190,RELACION!$G$2:$G$423)</f>
        <v>0</v>
      </c>
    </row>
    <row r="191" spans="1:19" x14ac:dyDescent="0.25">
      <c r="A191" s="11">
        <v>292</v>
      </c>
      <c r="B191" s="1" t="s">
        <v>2282</v>
      </c>
      <c r="C191" s="1" t="s">
        <v>0</v>
      </c>
      <c r="D191" s="1" t="s">
        <v>86</v>
      </c>
      <c r="F191" s="1" t="s">
        <v>218</v>
      </c>
      <c r="H191" s="1" t="s">
        <v>37</v>
      </c>
      <c r="K191" s="1" t="s">
        <v>17</v>
      </c>
      <c r="N191" s="1" t="s">
        <v>23</v>
      </c>
      <c r="Q191" s="1">
        <v>68.33</v>
      </c>
      <c r="R191" s="1">
        <v>136.66</v>
      </c>
      <c r="S191" s="1">
        <f>SUMIF(RELACION!$A$2:$A$423,A191,RELACION!$G$2:$G$423)</f>
        <v>0</v>
      </c>
    </row>
    <row r="192" spans="1:19" x14ac:dyDescent="0.25">
      <c r="A192" s="11">
        <v>295</v>
      </c>
      <c r="B192" s="1" t="s">
        <v>2285</v>
      </c>
      <c r="C192" s="1" t="s">
        <v>0</v>
      </c>
      <c r="D192" s="1" t="s">
        <v>86</v>
      </c>
      <c r="F192" s="1" t="s">
        <v>218</v>
      </c>
      <c r="H192" s="1" t="s">
        <v>37</v>
      </c>
      <c r="K192" s="1" t="s">
        <v>220</v>
      </c>
      <c r="N192" s="1" t="s">
        <v>23</v>
      </c>
      <c r="Q192" s="1">
        <v>68.33</v>
      </c>
      <c r="R192" s="1">
        <v>136.66</v>
      </c>
      <c r="S192" s="1">
        <f>SUMIF(RELACION!$A$2:$A$423,A192,RELACION!$G$2:$G$423)</f>
        <v>0</v>
      </c>
    </row>
    <row r="193" spans="1:19" x14ac:dyDescent="0.25">
      <c r="A193" s="11">
        <v>296</v>
      </c>
      <c r="B193" s="1" t="s">
        <v>2281</v>
      </c>
      <c r="C193" s="1" t="s">
        <v>0</v>
      </c>
      <c r="D193" s="1" t="s">
        <v>86</v>
      </c>
      <c r="F193" s="1" t="s">
        <v>218</v>
      </c>
      <c r="H193" s="1" t="s">
        <v>37</v>
      </c>
      <c r="K193" s="1" t="s">
        <v>229</v>
      </c>
      <c r="N193" s="1" t="s">
        <v>23</v>
      </c>
      <c r="Q193" s="1">
        <v>68.33</v>
      </c>
      <c r="R193" s="1">
        <v>136.66</v>
      </c>
      <c r="S193" s="1">
        <f>SUMIF(RELACION!$A$2:$A$423,A193,RELACION!$G$2:$G$423)</f>
        <v>0</v>
      </c>
    </row>
    <row r="194" spans="1:19" x14ac:dyDescent="0.25">
      <c r="A194" s="11">
        <v>297</v>
      </c>
      <c r="B194" s="1" t="s">
        <v>2286</v>
      </c>
      <c r="C194" s="1" t="s">
        <v>0</v>
      </c>
      <c r="D194" s="1" t="s">
        <v>86</v>
      </c>
      <c r="F194" s="1" t="s">
        <v>218</v>
      </c>
      <c r="H194" s="1" t="s">
        <v>37</v>
      </c>
      <c r="K194" s="1" t="s">
        <v>222</v>
      </c>
      <c r="N194" s="1" t="s">
        <v>23</v>
      </c>
      <c r="Q194" s="1">
        <v>68.33</v>
      </c>
      <c r="R194" s="1">
        <v>136.66</v>
      </c>
      <c r="S194" s="1">
        <f>SUMIF(RELACION!$A$2:$A$423,A194,RELACION!$G$2:$G$423)</f>
        <v>0</v>
      </c>
    </row>
    <row r="195" spans="1:19" x14ac:dyDescent="0.25">
      <c r="A195" s="11">
        <v>298</v>
      </c>
      <c r="B195" s="1" t="s">
        <v>2283</v>
      </c>
      <c r="C195" s="1" t="s">
        <v>0</v>
      </c>
      <c r="D195" s="1" t="s">
        <v>86</v>
      </c>
      <c r="F195" s="1" t="s">
        <v>218</v>
      </c>
      <c r="H195" s="1" t="s">
        <v>37</v>
      </c>
      <c r="K195" s="1" t="s">
        <v>230</v>
      </c>
      <c r="N195" s="1" t="s">
        <v>31</v>
      </c>
      <c r="Q195" s="1">
        <v>100</v>
      </c>
      <c r="R195" s="1">
        <v>200</v>
      </c>
      <c r="S195" s="1">
        <f>SUMIF(RELACION!$A$2:$A$423,A195,RELACION!$G$2:$G$423)</f>
        <v>0</v>
      </c>
    </row>
    <row r="196" spans="1:19" x14ac:dyDescent="0.25">
      <c r="A196" s="11">
        <v>300</v>
      </c>
      <c r="B196" s="1" t="s">
        <v>2280</v>
      </c>
      <c r="C196" s="1" t="s">
        <v>0</v>
      </c>
      <c r="D196" s="1" t="s">
        <v>86</v>
      </c>
      <c r="F196" s="1" t="s">
        <v>218</v>
      </c>
      <c r="H196" s="1" t="s">
        <v>37</v>
      </c>
      <c r="K196" s="1" t="s">
        <v>18</v>
      </c>
      <c r="N196" s="1" t="s">
        <v>23</v>
      </c>
      <c r="Q196" s="1">
        <v>68.33</v>
      </c>
      <c r="R196" s="1">
        <v>136.66</v>
      </c>
      <c r="S196" s="1">
        <f>SUMIF(RELACION!$A$2:$A$423,A196,RELACION!$G$2:$G$423)</f>
        <v>0</v>
      </c>
    </row>
    <row r="197" spans="1:19" x14ac:dyDescent="0.25">
      <c r="A197" s="11">
        <v>302</v>
      </c>
      <c r="B197" s="1" t="s">
        <v>231</v>
      </c>
      <c r="C197" s="1" t="s">
        <v>0</v>
      </c>
      <c r="D197" s="1" t="s">
        <v>86</v>
      </c>
      <c r="H197" s="1" t="s">
        <v>232</v>
      </c>
      <c r="K197" s="1" t="s">
        <v>17</v>
      </c>
      <c r="N197" s="1" t="s">
        <v>23</v>
      </c>
      <c r="Q197" s="1">
        <v>48</v>
      </c>
      <c r="R197" s="1">
        <v>96</v>
      </c>
      <c r="S197" s="1">
        <f>SUMIF(RELACION!$A$2:$A$423,A197,RELACION!$G$2:$G$423)</f>
        <v>0</v>
      </c>
    </row>
    <row r="198" spans="1:19" x14ac:dyDescent="0.25">
      <c r="A198" s="11">
        <v>303</v>
      </c>
      <c r="B198" s="1" t="s">
        <v>233</v>
      </c>
      <c r="C198" s="1" t="s">
        <v>0</v>
      </c>
      <c r="D198" s="1" t="s">
        <v>86</v>
      </c>
      <c r="H198" s="1" t="s">
        <v>232</v>
      </c>
      <c r="K198" s="1" t="s">
        <v>40</v>
      </c>
      <c r="N198" s="1" t="s">
        <v>23</v>
      </c>
      <c r="Q198" s="1">
        <v>48</v>
      </c>
      <c r="R198" s="1">
        <v>96</v>
      </c>
      <c r="S198" s="1">
        <f>SUMIF(RELACION!$A$2:$A$423,A198,RELACION!$G$2:$G$423)</f>
        <v>0</v>
      </c>
    </row>
    <row r="199" spans="1:19" x14ac:dyDescent="0.25">
      <c r="A199" s="11">
        <v>305</v>
      </c>
      <c r="B199" s="3" t="s">
        <v>234</v>
      </c>
      <c r="C199" s="1" t="s">
        <v>0</v>
      </c>
      <c r="D199" s="1" t="s">
        <v>86</v>
      </c>
      <c r="H199" s="1" t="s">
        <v>232</v>
      </c>
      <c r="K199" s="1" t="s">
        <v>199</v>
      </c>
      <c r="N199" s="1" t="s">
        <v>23</v>
      </c>
      <c r="Q199" s="1">
        <v>48</v>
      </c>
      <c r="R199" s="1">
        <v>96</v>
      </c>
      <c r="S199" s="1">
        <f>SUMIF(RELACION!$A$2:$A$423,A199,RELACION!$G$2:$G$423)</f>
        <v>0</v>
      </c>
    </row>
    <row r="200" spans="1:19" x14ac:dyDescent="0.25">
      <c r="A200" s="11">
        <v>306</v>
      </c>
      <c r="B200" s="3" t="s">
        <v>2023</v>
      </c>
      <c r="C200" s="1" t="s">
        <v>0</v>
      </c>
      <c r="D200" s="1" t="s">
        <v>86</v>
      </c>
      <c r="H200" s="1" t="s">
        <v>232</v>
      </c>
      <c r="K200" s="1" t="s">
        <v>157</v>
      </c>
      <c r="N200" s="1" t="s">
        <v>31</v>
      </c>
      <c r="Q200" s="1">
        <v>48</v>
      </c>
      <c r="R200" s="1">
        <v>96</v>
      </c>
      <c r="S200" s="1">
        <f>SUMIF(RELACION!$A$2:$A$423,A200,RELACION!$G$2:$G$423)</f>
        <v>0</v>
      </c>
    </row>
    <row r="201" spans="1:19" x14ac:dyDescent="0.25">
      <c r="A201" s="11">
        <v>309</v>
      </c>
      <c r="B201" s="1" t="s">
        <v>2115</v>
      </c>
      <c r="C201" s="1" t="s">
        <v>0</v>
      </c>
      <c r="D201" s="1" t="s">
        <v>86</v>
      </c>
      <c r="F201" s="1" t="s">
        <v>1588</v>
      </c>
      <c r="H201" s="1" t="s">
        <v>37</v>
      </c>
      <c r="K201" s="1" t="s">
        <v>235</v>
      </c>
      <c r="N201" s="1" t="s">
        <v>2114</v>
      </c>
      <c r="Q201" s="1">
        <v>69</v>
      </c>
      <c r="R201" s="1">
        <v>138</v>
      </c>
      <c r="S201" s="1">
        <f>SUMIF(RELACION!$A$2:$A$423,A201,RELACION!$G$2:$G$423)</f>
        <v>0</v>
      </c>
    </row>
    <row r="202" spans="1:19" x14ac:dyDescent="0.25">
      <c r="A202" s="11">
        <v>310</v>
      </c>
      <c r="B202" s="1" t="s">
        <v>2116</v>
      </c>
      <c r="C202" s="1" t="s">
        <v>0</v>
      </c>
      <c r="D202" s="1" t="s">
        <v>86</v>
      </c>
      <c r="F202" s="1" t="s">
        <v>1588</v>
      </c>
      <c r="H202" s="1" t="s">
        <v>37</v>
      </c>
      <c r="K202" s="1" t="s">
        <v>236</v>
      </c>
      <c r="N202" s="1" t="s">
        <v>2114</v>
      </c>
      <c r="Q202" s="1">
        <v>69</v>
      </c>
      <c r="R202" s="1">
        <v>138</v>
      </c>
      <c r="S202" s="1">
        <f>SUMIF(RELACION!$A$2:$A$423,A202,RELACION!$G$2:$G$423)</f>
        <v>0</v>
      </c>
    </row>
    <row r="203" spans="1:19" x14ac:dyDescent="0.25">
      <c r="A203" s="11">
        <v>311</v>
      </c>
      <c r="B203" s="1" t="s">
        <v>2232</v>
      </c>
      <c r="C203" s="1" t="s">
        <v>0</v>
      </c>
      <c r="D203" s="1" t="s">
        <v>86</v>
      </c>
      <c r="F203" s="1" t="s">
        <v>1588</v>
      </c>
      <c r="H203" s="1" t="s">
        <v>37</v>
      </c>
      <c r="K203" s="1" t="s">
        <v>237</v>
      </c>
      <c r="N203" s="1" t="s">
        <v>31</v>
      </c>
      <c r="Q203" s="1">
        <v>69</v>
      </c>
      <c r="R203" s="1">
        <v>138</v>
      </c>
      <c r="S203" s="1">
        <f>SUMIF(RELACION!$A$2:$A$423,A203,RELACION!$G$2:$G$423)</f>
        <v>0</v>
      </c>
    </row>
    <row r="204" spans="1:19" x14ac:dyDescent="0.25">
      <c r="A204" s="11">
        <v>318</v>
      </c>
      <c r="B204" s="1" t="s">
        <v>239</v>
      </c>
      <c r="C204" s="1" t="s">
        <v>0</v>
      </c>
      <c r="D204" s="1" t="s">
        <v>86</v>
      </c>
      <c r="F204" s="1" t="s">
        <v>238</v>
      </c>
      <c r="H204" s="1" t="s">
        <v>37</v>
      </c>
      <c r="K204" s="1" t="s">
        <v>17</v>
      </c>
      <c r="N204" s="1" t="s">
        <v>23</v>
      </c>
      <c r="Q204" s="1">
        <v>108</v>
      </c>
      <c r="R204" s="1">
        <v>216</v>
      </c>
      <c r="S204" s="1">
        <f>SUMIF(RELACION!$A$2:$A$423,A204,RELACION!$G$2:$G$423)</f>
        <v>0</v>
      </c>
    </row>
    <row r="205" spans="1:19" x14ac:dyDescent="0.25">
      <c r="A205" s="11">
        <v>325</v>
      </c>
      <c r="B205" s="1" t="s">
        <v>2217</v>
      </c>
      <c r="C205" s="1" t="s">
        <v>0</v>
      </c>
      <c r="D205" s="1" t="s">
        <v>86</v>
      </c>
      <c r="F205" s="1" t="s">
        <v>240</v>
      </c>
      <c r="H205" s="1" t="s">
        <v>37</v>
      </c>
      <c r="K205" s="1" t="s">
        <v>241</v>
      </c>
      <c r="N205" s="1" t="s">
        <v>31</v>
      </c>
      <c r="Q205" s="1">
        <v>36.299999999999997</v>
      </c>
      <c r="R205" s="1">
        <v>72.599999999999994</v>
      </c>
      <c r="S205" s="1">
        <f>SUMIF(RELACION!$A$2:$A$423,A205,RELACION!$G$2:$G$423)</f>
        <v>0</v>
      </c>
    </row>
    <row r="206" spans="1:19" x14ac:dyDescent="0.25">
      <c r="A206" s="11">
        <v>327</v>
      </c>
      <c r="B206" s="1" t="s">
        <v>2216</v>
      </c>
      <c r="C206" s="1" t="s">
        <v>0</v>
      </c>
      <c r="D206" s="1" t="s">
        <v>86</v>
      </c>
      <c r="F206" s="1" t="s">
        <v>240</v>
      </c>
      <c r="H206" s="1" t="s">
        <v>37</v>
      </c>
      <c r="K206" s="1" t="s">
        <v>242</v>
      </c>
      <c r="N206" s="1" t="s">
        <v>31</v>
      </c>
      <c r="Q206" s="1">
        <v>46.3</v>
      </c>
      <c r="R206" s="1">
        <v>92.6</v>
      </c>
      <c r="S206" s="1">
        <f>SUMIF(RELACION!$A$2:$A$423,A206,RELACION!$G$2:$G$423)</f>
        <v>0</v>
      </c>
    </row>
    <row r="207" spans="1:19" x14ac:dyDescent="0.25">
      <c r="A207" s="11">
        <v>328</v>
      </c>
      <c r="B207" s="1" t="s">
        <v>2240</v>
      </c>
      <c r="C207" s="1" t="s">
        <v>0</v>
      </c>
      <c r="D207" s="1" t="s">
        <v>86</v>
      </c>
      <c r="F207" s="1" t="s">
        <v>1589</v>
      </c>
      <c r="H207" s="1" t="s">
        <v>37</v>
      </c>
      <c r="K207" s="1" t="s">
        <v>45</v>
      </c>
      <c r="N207" s="1" t="s">
        <v>31</v>
      </c>
      <c r="Q207" s="1">
        <v>89</v>
      </c>
      <c r="R207" s="1">
        <v>178</v>
      </c>
      <c r="S207" s="1">
        <f>SUMIF(RELACION!$A$2:$A$423,A207,RELACION!$G$2:$G$423)</f>
        <v>0</v>
      </c>
    </row>
    <row r="208" spans="1:19" x14ac:dyDescent="0.25">
      <c r="A208" s="11">
        <v>337</v>
      </c>
      <c r="B208" s="1" t="s">
        <v>2310</v>
      </c>
      <c r="C208" s="1" t="s">
        <v>0</v>
      </c>
      <c r="D208" s="1" t="s">
        <v>86</v>
      </c>
      <c r="F208" s="1" t="s">
        <v>243</v>
      </c>
      <c r="H208" s="1" t="s">
        <v>37</v>
      </c>
      <c r="K208" s="1" t="s">
        <v>246</v>
      </c>
      <c r="N208" s="1" t="s">
        <v>23</v>
      </c>
      <c r="Q208" s="1">
        <v>74</v>
      </c>
      <c r="R208" s="1">
        <v>148</v>
      </c>
      <c r="S208" s="1">
        <f>SUMIF(RELACION!$A$2:$A$423,A208,RELACION!$G$2:$G$423)</f>
        <v>0</v>
      </c>
    </row>
    <row r="209" spans="1:19" x14ac:dyDescent="0.25">
      <c r="A209" s="11">
        <v>339</v>
      </c>
      <c r="B209" s="1" t="s">
        <v>247</v>
      </c>
      <c r="C209" s="1" t="s">
        <v>0</v>
      </c>
      <c r="D209" s="1" t="s">
        <v>86</v>
      </c>
      <c r="F209" s="1" t="s">
        <v>243</v>
      </c>
      <c r="H209" s="1" t="s">
        <v>37</v>
      </c>
      <c r="K209" s="1" t="s">
        <v>248</v>
      </c>
      <c r="N209" s="1" t="s">
        <v>23</v>
      </c>
      <c r="Q209" s="1">
        <v>74</v>
      </c>
      <c r="R209" s="1">
        <v>148</v>
      </c>
      <c r="S209" s="1">
        <f>SUMIF(RELACION!$A$2:$A$423,A209,RELACION!$G$2:$G$423)</f>
        <v>0</v>
      </c>
    </row>
    <row r="210" spans="1:19" x14ac:dyDescent="0.25">
      <c r="A210" s="11">
        <v>340</v>
      </c>
      <c r="B210" s="1" t="s">
        <v>2284</v>
      </c>
      <c r="C210" s="1" t="s">
        <v>0</v>
      </c>
      <c r="D210" s="1" t="s">
        <v>86</v>
      </c>
      <c r="F210" s="1" t="s">
        <v>218</v>
      </c>
      <c r="H210" s="1" t="s">
        <v>37</v>
      </c>
      <c r="K210" s="1" t="s">
        <v>111</v>
      </c>
      <c r="N210" s="1" t="s">
        <v>23</v>
      </c>
      <c r="Q210" s="1">
        <v>68.33</v>
      </c>
      <c r="R210" s="1">
        <v>136.66</v>
      </c>
      <c r="S210" s="1">
        <f>SUMIF(RELACION!$A$2:$A$423,A210,RELACION!$G$2:$G$423)</f>
        <v>0</v>
      </c>
    </row>
    <row r="211" spans="1:19" x14ac:dyDescent="0.25">
      <c r="A211" s="11">
        <v>344</v>
      </c>
      <c r="B211" s="1" t="s">
        <v>2316</v>
      </c>
      <c r="C211" s="1" t="s">
        <v>0</v>
      </c>
      <c r="D211" s="1" t="s">
        <v>86</v>
      </c>
      <c r="F211" s="1" t="s">
        <v>249</v>
      </c>
      <c r="H211" s="1" t="s">
        <v>37</v>
      </c>
      <c r="K211" s="1" t="s">
        <v>157</v>
      </c>
      <c r="N211" s="1" t="s">
        <v>31</v>
      </c>
      <c r="Q211" s="1">
        <v>72</v>
      </c>
      <c r="R211" s="1">
        <v>144</v>
      </c>
      <c r="S211" s="1">
        <f>SUMIF(RELACION!$A$2:$A$423,A211,RELACION!$G$2:$G$423)</f>
        <v>0</v>
      </c>
    </row>
    <row r="212" spans="1:19" x14ac:dyDescent="0.25">
      <c r="A212" s="11">
        <v>354</v>
      </c>
      <c r="B212" s="1" t="s">
        <v>2430</v>
      </c>
      <c r="C212" s="1" t="s">
        <v>252</v>
      </c>
      <c r="D212" s="1" t="s">
        <v>1</v>
      </c>
      <c r="E212" s="1" t="s">
        <v>253</v>
      </c>
      <c r="K212" s="1" t="s">
        <v>10</v>
      </c>
      <c r="N212" s="1" t="s">
        <v>1910</v>
      </c>
      <c r="Q212" s="1">
        <v>65</v>
      </c>
      <c r="R212" s="1">
        <v>130</v>
      </c>
      <c r="S212" s="1">
        <f>SUMIF(RELACION!$A$2:$A$423,A212,RELACION!$G$2:$G$423)</f>
        <v>0</v>
      </c>
    </row>
    <row r="213" spans="1:19" x14ac:dyDescent="0.25">
      <c r="A213" s="11">
        <v>355</v>
      </c>
      <c r="B213" s="1" t="s">
        <v>2431</v>
      </c>
      <c r="C213" s="1" t="s">
        <v>252</v>
      </c>
      <c r="D213" s="1" t="s">
        <v>1</v>
      </c>
      <c r="E213" s="1" t="s">
        <v>253</v>
      </c>
      <c r="K213" s="1" t="s">
        <v>111</v>
      </c>
      <c r="N213" s="1" t="s">
        <v>31</v>
      </c>
      <c r="Q213" s="1">
        <v>65</v>
      </c>
      <c r="R213" s="1">
        <v>130</v>
      </c>
      <c r="S213" s="1">
        <f>SUMIF(RELACION!$A$2:$A$423,A213,RELACION!$G$2:$G$423)</f>
        <v>0</v>
      </c>
    </row>
    <row r="214" spans="1:19" x14ac:dyDescent="0.25">
      <c r="A214" s="11">
        <v>357</v>
      </c>
      <c r="B214" s="1" t="s">
        <v>2446</v>
      </c>
      <c r="C214" s="1" t="s">
        <v>252</v>
      </c>
      <c r="D214" s="1" t="s">
        <v>1</v>
      </c>
      <c r="E214" s="1" t="s">
        <v>253</v>
      </c>
      <c r="P214" s="1" t="s">
        <v>2012</v>
      </c>
      <c r="Q214" s="1">
        <v>34.515000000000001</v>
      </c>
      <c r="R214" s="1">
        <v>69.03</v>
      </c>
      <c r="S214" s="1">
        <f>SUMIF(RELACION!$A$2:$A$423,A214,RELACION!$G$2:$G$423)</f>
        <v>0</v>
      </c>
    </row>
    <row r="215" spans="1:19" x14ac:dyDescent="0.25">
      <c r="A215" s="11">
        <v>358</v>
      </c>
      <c r="B215" s="1" t="s">
        <v>2436</v>
      </c>
      <c r="C215" s="1" t="s">
        <v>252</v>
      </c>
      <c r="D215" s="1" t="s">
        <v>1</v>
      </c>
      <c r="E215" s="1" t="s">
        <v>253</v>
      </c>
      <c r="K215" s="1" t="s">
        <v>10</v>
      </c>
      <c r="P215" s="1" t="s">
        <v>2012</v>
      </c>
      <c r="Q215" s="1">
        <v>16.8</v>
      </c>
      <c r="R215" s="1">
        <v>33.6</v>
      </c>
      <c r="S215" s="1">
        <f>SUMIF(RELACION!$A$2:$A$423,A215,RELACION!$G$2:$G$423)</f>
        <v>0</v>
      </c>
    </row>
    <row r="216" spans="1:19" x14ac:dyDescent="0.25">
      <c r="A216" s="11">
        <v>359</v>
      </c>
      <c r="B216" s="1" t="s">
        <v>2521</v>
      </c>
      <c r="C216" s="1" t="s">
        <v>252</v>
      </c>
      <c r="D216" s="1" t="s">
        <v>1</v>
      </c>
      <c r="E216" s="1" t="s">
        <v>273</v>
      </c>
      <c r="K216" s="1" t="s">
        <v>10</v>
      </c>
      <c r="Q216" s="1">
        <v>9.2650000000000006</v>
      </c>
      <c r="R216" s="1">
        <v>18.53</v>
      </c>
      <c r="S216" s="1">
        <f>SUMIF(RELACION!$A$2:$A$423,A216,RELACION!$G$2:$G$423)</f>
        <v>0</v>
      </c>
    </row>
    <row r="217" spans="1:19" x14ac:dyDescent="0.25">
      <c r="A217" s="11">
        <v>360</v>
      </c>
      <c r="B217" s="1" t="s">
        <v>2524</v>
      </c>
      <c r="C217" s="1" t="s">
        <v>252</v>
      </c>
      <c r="D217" s="1" t="s">
        <v>1</v>
      </c>
      <c r="E217" s="1" t="s">
        <v>273</v>
      </c>
      <c r="K217" s="1" t="s">
        <v>17</v>
      </c>
      <c r="Q217" s="1">
        <v>9.2650000000000006</v>
      </c>
      <c r="R217" s="1">
        <v>18.53</v>
      </c>
      <c r="S217" s="1">
        <f>SUMIF(RELACION!$A$2:$A$423,A217,RELACION!$G$2:$G$423)</f>
        <v>0</v>
      </c>
    </row>
    <row r="218" spans="1:19" x14ac:dyDescent="0.25">
      <c r="A218" s="11">
        <v>361</v>
      </c>
      <c r="B218" s="1" t="s">
        <v>2522</v>
      </c>
      <c r="C218" s="1" t="s">
        <v>252</v>
      </c>
      <c r="D218" s="1" t="s">
        <v>1</v>
      </c>
      <c r="E218" s="1" t="s">
        <v>273</v>
      </c>
      <c r="K218" s="1" t="s">
        <v>18</v>
      </c>
      <c r="Q218" s="1">
        <v>9.2650000000000006</v>
      </c>
      <c r="R218" s="1">
        <v>18.53</v>
      </c>
      <c r="S218" s="1">
        <f>SUMIF(RELACION!$A$2:$A$423,A218,RELACION!$G$2:$G$423)</f>
        <v>0</v>
      </c>
    </row>
    <row r="219" spans="1:19" x14ac:dyDescent="0.25">
      <c r="A219" s="11">
        <v>362</v>
      </c>
      <c r="B219" s="1" t="s">
        <v>254</v>
      </c>
      <c r="C219" s="1" t="s">
        <v>252</v>
      </c>
      <c r="D219" s="1" t="s">
        <v>52</v>
      </c>
      <c r="E219" s="1" t="s">
        <v>255</v>
      </c>
      <c r="G219" s="1" t="s">
        <v>256</v>
      </c>
      <c r="K219" s="1" t="s">
        <v>10</v>
      </c>
      <c r="Q219" s="1">
        <v>324.875</v>
      </c>
      <c r="R219" s="1">
        <v>649.75</v>
      </c>
      <c r="S219" s="1">
        <f>SUMIF(RELACION!$A$2:$A$423,A219,RELACION!$G$2:$G$423)</f>
        <v>0</v>
      </c>
    </row>
    <row r="220" spans="1:19" x14ac:dyDescent="0.25">
      <c r="A220" s="11">
        <v>363</v>
      </c>
      <c r="B220" s="1" t="s">
        <v>257</v>
      </c>
      <c r="C220" s="1" t="s">
        <v>252</v>
      </c>
      <c r="D220" s="1" t="s">
        <v>52</v>
      </c>
      <c r="E220" s="1" t="s">
        <v>255</v>
      </c>
      <c r="G220" s="1" t="s">
        <v>256</v>
      </c>
      <c r="K220" s="1" t="s">
        <v>258</v>
      </c>
      <c r="Q220" s="1">
        <v>397</v>
      </c>
      <c r="R220" s="1">
        <v>794</v>
      </c>
      <c r="S220" s="1">
        <f>SUMIF(RELACION!$A$2:$A$423,A220,RELACION!$G$2:$G$423)</f>
        <v>0</v>
      </c>
    </row>
    <row r="221" spans="1:19" x14ac:dyDescent="0.25">
      <c r="A221" s="11">
        <v>364</v>
      </c>
      <c r="B221" s="1" t="s">
        <v>259</v>
      </c>
      <c r="C221" s="1" t="s">
        <v>252</v>
      </c>
      <c r="D221" s="1" t="s">
        <v>52</v>
      </c>
      <c r="E221" s="1" t="s">
        <v>255</v>
      </c>
      <c r="G221" s="1" t="s">
        <v>256</v>
      </c>
      <c r="K221" s="1" t="s">
        <v>17</v>
      </c>
      <c r="Q221" s="1">
        <v>324.875</v>
      </c>
      <c r="R221" s="1">
        <v>649.75</v>
      </c>
      <c r="S221" s="1">
        <f>SUMIF(RELACION!$A$2:$A$423,A221,RELACION!$G$2:$G$423)</f>
        <v>0</v>
      </c>
    </row>
    <row r="222" spans="1:19" x14ac:dyDescent="0.25">
      <c r="A222" s="11">
        <v>365</v>
      </c>
      <c r="B222" s="1" t="s">
        <v>2117</v>
      </c>
      <c r="C222" s="1" t="s">
        <v>260</v>
      </c>
      <c r="D222" s="1" t="s">
        <v>52</v>
      </c>
      <c r="E222" s="1" t="s">
        <v>261</v>
      </c>
      <c r="Q222" s="1">
        <v>23.67</v>
      </c>
      <c r="R222" s="1">
        <v>47.34</v>
      </c>
      <c r="S222" s="1">
        <f>SUMIF(RELACION!$A$2:$A$423,A222,RELACION!$G$2:$G$423)</f>
        <v>0</v>
      </c>
    </row>
    <row r="223" spans="1:19" x14ac:dyDescent="0.25">
      <c r="A223" s="11">
        <v>366</v>
      </c>
      <c r="B223" s="1" t="s">
        <v>262</v>
      </c>
      <c r="C223" s="1" t="s">
        <v>0</v>
      </c>
      <c r="D223" s="1" t="s">
        <v>1</v>
      </c>
      <c r="E223" s="1" t="s">
        <v>1590</v>
      </c>
      <c r="Q223" s="1">
        <v>24</v>
      </c>
      <c r="R223" s="1">
        <v>48</v>
      </c>
      <c r="S223" s="1">
        <f>SUMIF(RELACION!$A$2:$A$423,A223,RELACION!$G$2:$G$423)</f>
        <v>0</v>
      </c>
    </row>
    <row r="224" spans="1:19" x14ac:dyDescent="0.25">
      <c r="A224" s="11">
        <v>368</v>
      </c>
      <c r="B224" s="1" t="s">
        <v>263</v>
      </c>
      <c r="C224" s="1" t="s">
        <v>252</v>
      </c>
      <c r="D224" s="1" t="s">
        <v>52</v>
      </c>
      <c r="E224" s="1" t="s">
        <v>8</v>
      </c>
      <c r="F224" s="19" t="s">
        <v>1592</v>
      </c>
      <c r="G224" s="1" t="s">
        <v>256</v>
      </c>
      <c r="K224" s="1" t="s">
        <v>10</v>
      </c>
      <c r="Q224" s="1">
        <v>0</v>
      </c>
      <c r="R224" s="1">
        <v>0</v>
      </c>
      <c r="S224" s="1">
        <f>SUMIF(RELACION!$A$2:$A$423,A224,RELACION!$G$2:$G$423)</f>
        <v>0</v>
      </c>
    </row>
    <row r="225" spans="1:19" x14ac:dyDescent="0.25">
      <c r="A225" s="11">
        <v>370</v>
      </c>
      <c r="B225" s="1" t="s">
        <v>264</v>
      </c>
      <c r="C225" s="1" t="s">
        <v>252</v>
      </c>
      <c r="D225" s="1" t="s">
        <v>52</v>
      </c>
      <c r="E225" s="1" t="s">
        <v>8</v>
      </c>
      <c r="F225" s="19" t="s">
        <v>466</v>
      </c>
      <c r="G225" s="1" t="s">
        <v>256</v>
      </c>
      <c r="K225" s="1" t="s">
        <v>258</v>
      </c>
      <c r="Q225" s="1">
        <v>195</v>
      </c>
      <c r="R225" s="1">
        <v>390</v>
      </c>
      <c r="S225" s="1">
        <f>SUMIF(RELACION!$A$2:$A$423,A225,RELACION!$G$2:$G$423)</f>
        <v>0</v>
      </c>
    </row>
    <row r="226" spans="1:19" x14ac:dyDescent="0.25">
      <c r="A226" s="11">
        <v>371</v>
      </c>
      <c r="B226" s="1" t="s">
        <v>2219</v>
      </c>
      <c r="C226" s="1" t="s">
        <v>252</v>
      </c>
      <c r="D226" s="1" t="s">
        <v>52</v>
      </c>
      <c r="E226" s="1" t="s">
        <v>255</v>
      </c>
      <c r="G226" s="1" t="s">
        <v>276</v>
      </c>
      <c r="K226" s="1" t="s">
        <v>10</v>
      </c>
      <c r="Q226" s="1">
        <v>568.04</v>
      </c>
      <c r="R226" s="1">
        <v>1136.08</v>
      </c>
      <c r="S226" s="1">
        <f>SUMIF(RELACION!$A$2:$A$423,A226,RELACION!$G$2:$G$423)</f>
        <v>0</v>
      </c>
    </row>
    <row r="227" spans="1:19" x14ac:dyDescent="0.25">
      <c r="A227" s="11">
        <v>372</v>
      </c>
      <c r="B227" s="1" t="s">
        <v>265</v>
      </c>
      <c r="C227" s="1" t="s">
        <v>252</v>
      </c>
      <c r="D227" s="1" t="s">
        <v>52</v>
      </c>
      <c r="E227" s="1" t="s">
        <v>255</v>
      </c>
      <c r="G227" s="1" t="s">
        <v>276</v>
      </c>
      <c r="K227" s="1" t="s">
        <v>258</v>
      </c>
      <c r="Q227" s="1">
        <v>658.9</v>
      </c>
      <c r="R227" s="1">
        <v>1317.8</v>
      </c>
      <c r="S227" s="1">
        <f>SUMIF(RELACION!$A$2:$A$423,A227,RELACION!$G$2:$G$423)</f>
        <v>0</v>
      </c>
    </row>
    <row r="228" spans="1:19" x14ac:dyDescent="0.25">
      <c r="A228" s="11">
        <v>373</v>
      </c>
      <c r="B228" s="1" t="s">
        <v>266</v>
      </c>
      <c r="C228" s="1" t="s">
        <v>252</v>
      </c>
      <c r="D228" s="1" t="s">
        <v>52</v>
      </c>
      <c r="E228" s="1" t="s">
        <v>255</v>
      </c>
      <c r="G228" s="1" t="s">
        <v>276</v>
      </c>
      <c r="K228" s="1" t="s">
        <v>17</v>
      </c>
      <c r="Q228" s="1">
        <v>644.38</v>
      </c>
      <c r="R228" s="1">
        <v>1288.76</v>
      </c>
      <c r="S228" s="1">
        <f>SUMIF(RELACION!$A$2:$A$423,A228,RELACION!$G$2:$G$423)</f>
        <v>0</v>
      </c>
    </row>
    <row r="229" spans="1:19" x14ac:dyDescent="0.25">
      <c r="A229" s="11">
        <v>374</v>
      </c>
      <c r="B229" s="1" t="s">
        <v>2198</v>
      </c>
      <c r="C229" s="1" t="s">
        <v>252</v>
      </c>
      <c r="D229" s="1" t="s">
        <v>52</v>
      </c>
      <c r="E229" s="1" t="s">
        <v>267</v>
      </c>
      <c r="H229" s="1" t="s">
        <v>276</v>
      </c>
      <c r="K229" s="1" t="s">
        <v>10</v>
      </c>
      <c r="Q229" s="1">
        <v>208.685</v>
      </c>
      <c r="R229" s="1">
        <v>417.37</v>
      </c>
      <c r="S229" s="1">
        <f>SUMIF(RELACION!$A$2:$A$423,A229,RELACION!$G$2:$G$423)</f>
        <v>0</v>
      </c>
    </row>
    <row r="230" spans="1:19" x14ac:dyDescent="0.25">
      <c r="A230" s="11">
        <v>375</v>
      </c>
      <c r="B230" s="1" t="s">
        <v>268</v>
      </c>
      <c r="C230" s="1" t="s">
        <v>252</v>
      </c>
      <c r="D230" s="1" t="s">
        <v>52</v>
      </c>
      <c r="E230" s="1" t="s">
        <v>267</v>
      </c>
      <c r="H230" s="1" t="s">
        <v>276</v>
      </c>
      <c r="K230" s="1" t="s">
        <v>17</v>
      </c>
      <c r="Q230" s="1">
        <v>130.63</v>
      </c>
      <c r="R230" s="1">
        <v>261.26</v>
      </c>
      <c r="S230" s="1">
        <f>SUMIF(RELACION!$A$2:$A$423,A230,RELACION!$G$2:$G$423)</f>
        <v>0</v>
      </c>
    </row>
    <row r="231" spans="1:19" x14ac:dyDescent="0.25">
      <c r="A231" s="11">
        <v>376</v>
      </c>
      <c r="B231" s="1" t="s">
        <v>269</v>
      </c>
      <c r="C231" s="1" t="s">
        <v>252</v>
      </c>
      <c r="D231" s="1" t="s">
        <v>52</v>
      </c>
      <c r="E231" s="1" t="s">
        <v>267</v>
      </c>
      <c r="H231" s="1" t="s">
        <v>276</v>
      </c>
      <c r="K231" s="1" t="s">
        <v>258</v>
      </c>
      <c r="Q231" s="1">
        <v>176.44</v>
      </c>
      <c r="R231" s="1">
        <v>352.88</v>
      </c>
      <c r="S231" s="1">
        <f>SUMIF(RELACION!$A$2:$A$423,A231,RELACION!$G$2:$G$423)</f>
        <v>0</v>
      </c>
    </row>
    <row r="232" spans="1:19" x14ac:dyDescent="0.25">
      <c r="A232" s="11">
        <v>377</v>
      </c>
      <c r="B232" s="1" t="s">
        <v>270</v>
      </c>
      <c r="C232" s="1" t="s">
        <v>252</v>
      </c>
      <c r="D232" s="1" t="s">
        <v>52</v>
      </c>
      <c r="E232" s="1" t="s">
        <v>8</v>
      </c>
      <c r="F232" s="19" t="s">
        <v>1592</v>
      </c>
      <c r="G232" s="1" t="s">
        <v>276</v>
      </c>
      <c r="K232" s="1" t="s">
        <v>10</v>
      </c>
      <c r="Q232" s="1">
        <v>103.175</v>
      </c>
      <c r="R232" s="1">
        <v>206.35</v>
      </c>
      <c r="S232" s="1">
        <f>SUMIF(RELACION!$A$2:$A$423,A232,RELACION!$G$2:$G$423)</f>
        <v>0</v>
      </c>
    </row>
    <row r="233" spans="1:19" x14ac:dyDescent="0.25">
      <c r="A233" s="11">
        <v>378</v>
      </c>
      <c r="B233" s="1" t="s">
        <v>271</v>
      </c>
      <c r="C233" s="1" t="s">
        <v>252</v>
      </c>
      <c r="D233" s="1" t="s">
        <v>52</v>
      </c>
      <c r="E233" s="1" t="s">
        <v>8</v>
      </c>
      <c r="F233" s="19" t="s">
        <v>1592</v>
      </c>
      <c r="G233" s="1" t="s">
        <v>276</v>
      </c>
      <c r="K233" s="1" t="s">
        <v>17</v>
      </c>
      <c r="Q233" s="1">
        <v>158.84</v>
      </c>
      <c r="R233" s="1">
        <v>317.68</v>
      </c>
      <c r="S233" s="1">
        <f>SUMIF(RELACION!$A$2:$A$423,A233,RELACION!$G$2:$G$423)</f>
        <v>0</v>
      </c>
    </row>
    <row r="234" spans="1:19" x14ac:dyDescent="0.25">
      <c r="A234" s="11">
        <v>379</v>
      </c>
      <c r="B234" s="1" t="s">
        <v>272</v>
      </c>
      <c r="C234" s="1" t="s">
        <v>252</v>
      </c>
      <c r="D234" s="1" t="s">
        <v>52</v>
      </c>
      <c r="E234" s="1" t="s">
        <v>8</v>
      </c>
      <c r="F234" s="19" t="s">
        <v>1592</v>
      </c>
      <c r="G234" s="1" t="s">
        <v>276</v>
      </c>
      <c r="K234" s="1" t="s">
        <v>258</v>
      </c>
      <c r="Q234" s="1">
        <v>176.44</v>
      </c>
      <c r="R234" s="1">
        <v>352.88</v>
      </c>
      <c r="S234" s="1">
        <f>SUMIF(RELACION!$A$2:$A$423,A234,RELACION!$G$2:$G$423)</f>
        <v>0</v>
      </c>
    </row>
    <row r="235" spans="1:19" x14ac:dyDescent="0.25">
      <c r="A235" s="11">
        <v>380</v>
      </c>
      <c r="B235" s="1" t="s">
        <v>2512</v>
      </c>
      <c r="C235" s="1" t="s">
        <v>252</v>
      </c>
      <c r="D235" s="1" t="s">
        <v>1</v>
      </c>
      <c r="E235" s="1" t="s">
        <v>273</v>
      </c>
      <c r="F235" s="19" t="s">
        <v>466</v>
      </c>
      <c r="K235" s="1" t="s">
        <v>10</v>
      </c>
      <c r="Q235" s="1">
        <v>2.8</v>
      </c>
      <c r="R235" s="1">
        <v>5.6</v>
      </c>
      <c r="S235" s="1">
        <f>SUMIF(RELACION!$A$2:$A$423,A235,RELACION!$G$2:$G$423)</f>
        <v>0</v>
      </c>
    </row>
    <row r="236" spans="1:19" x14ac:dyDescent="0.25">
      <c r="A236" s="11">
        <v>381</v>
      </c>
      <c r="B236" s="1" t="s">
        <v>2515</v>
      </c>
      <c r="C236" s="1" t="s">
        <v>252</v>
      </c>
      <c r="D236" s="1" t="s">
        <v>1</v>
      </c>
      <c r="E236" s="1" t="s">
        <v>273</v>
      </c>
      <c r="F236" s="19" t="s">
        <v>466</v>
      </c>
      <c r="K236" s="1" t="s">
        <v>17</v>
      </c>
      <c r="Q236" s="1">
        <v>2.8</v>
      </c>
      <c r="R236" s="1">
        <v>5.6</v>
      </c>
      <c r="S236" s="1">
        <f>SUMIF(RELACION!$A$2:$A$423,A236,RELACION!$G$2:$G$423)</f>
        <v>0</v>
      </c>
    </row>
    <row r="237" spans="1:19" x14ac:dyDescent="0.25">
      <c r="A237" s="11">
        <v>382</v>
      </c>
      <c r="B237" s="1" t="s">
        <v>2513</v>
      </c>
      <c r="C237" s="1" t="s">
        <v>252</v>
      </c>
      <c r="D237" s="1" t="s">
        <v>1</v>
      </c>
      <c r="E237" s="1" t="s">
        <v>273</v>
      </c>
      <c r="F237" s="19" t="s">
        <v>466</v>
      </c>
      <c r="N237" s="1" t="s">
        <v>31</v>
      </c>
      <c r="Q237" s="1">
        <v>2.8</v>
      </c>
      <c r="R237" s="1">
        <v>5.6</v>
      </c>
      <c r="S237" s="1">
        <f>SUMIF(RELACION!$A$2:$A$423,A237,RELACION!$G$2:$G$423)</f>
        <v>0</v>
      </c>
    </row>
    <row r="238" spans="1:19" x14ac:dyDescent="0.25">
      <c r="A238" s="11">
        <v>383</v>
      </c>
      <c r="B238" s="1" t="s">
        <v>2187</v>
      </c>
      <c r="C238" s="1" t="s">
        <v>252</v>
      </c>
      <c r="D238" s="1" t="s">
        <v>1</v>
      </c>
      <c r="E238" s="1" t="s">
        <v>1591</v>
      </c>
      <c r="F238" s="1" t="s">
        <v>466</v>
      </c>
      <c r="K238" s="1" t="s">
        <v>10</v>
      </c>
      <c r="Q238" s="1">
        <v>44</v>
      </c>
      <c r="R238" s="1">
        <v>88</v>
      </c>
      <c r="S238" s="1">
        <f>SUMIF(RELACION!$A$2:$A$423,A238,RELACION!$G$2:$G$423)</f>
        <v>0</v>
      </c>
    </row>
    <row r="239" spans="1:19" x14ac:dyDescent="0.25">
      <c r="A239" s="11">
        <v>384</v>
      </c>
      <c r="B239" s="1" t="s">
        <v>2188</v>
      </c>
      <c r="C239" s="1" t="s">
        <v>252</v>
      </c>
      <c r="D239" s="1" t="s">
        <v>1</v>
      </c>
      <c r="E239" s="1" t="s">
        <v>1591</v>
      </c>
      <c r="F239" s="1" t="s">
        <v>466</v>
      </c>
      <c r="K239" s="1" t="s">
        <v>18</v>
      </c>
      <c r="Q239" s="1">
        <v>44</v>
      </c>
      <c r="R239" s="1">
        <v>88</v>
      </c>
      <c r="S239" s="1">
        <f>SUMIF(RELACION!$A$2:$A$423,A239,RELACION!$G$2:$G$423)</f>
        <v>0</v>
      </c>
    </row>
    <row r="240" spans="1:19" x14ac:dyDescent="0.25">
      <c r="A240" s="11">
        <v>385</v>
      </c>
      <c r="B240" s="1" t="s">
        <v>2190</v>
      </c>
      <c r="C240" s="1" t="s">
        <v>252</v>
      </c>
      <c r="D240" s="1" t="s">
        <v>1</v>
      </c>
      <c r="E240" s="1" t="s">
        <v>1591</v>
      </c>
      <c r="F240" s="1" t="s">
        <v>466</v>
      </c>
      <c r="K240" s="1" t="s">
        <v>17</v>
      </c>
      <c r="Q240" s="1">
        <v>44</v>
      </c>
      <c r="R240" s="1">
        <v>88</v>
      </c>
      <c r="S240" s="1">
        <f>SUMIF(RELACION!$A$2:$A$423,A240,RELACION!$G$2:$G$423)</f>
        <v>0</v>
      </c>
    </row>
    <row r="241" spans="1:19" x14ac:dyDescent="0.25">
      <c r="A241" s="11">
        <v>386</v>
      </c>
      <c r="B241" s="1" t="s">
        <v>2174</v>
      </c>
      <c r="C241" s="1" t="s">
        <v>252</v>
      </c>
      <c r="D241" s="1" t="s">
        <v>1</v>
      </c>
      <c r="E241" s="1" t="s">
        <v>1591</v>
      </c>
      <c r="F241" s="1" t="s">
        <v>1592</v>
      </c>
      <c r="K241" s="1" t="s">
        <v>10</v>
      </c>
      <c r="Q241" s="1">
        <v>18</v>
      </c>
      <c r="R241" s="1">
        <v>36</v>
      </c>
      <c r="S241" s="1">
        <f>SUMIF(RELACION!$A$2:$A$423,A241,RELACION!$G$2:$G$423)</f>
        <v>0</v>
      </c>
    </row>
    <row r="242" spans="1:19" x14ac:dyDescent="0.25">
      <c r="A242" s="11">
        <v>387</v>
      </c>
      <c r="B242" s="1" t="s">
        <v>2177</v>
      </c>
      <c r="C242" s="1" t="s">
        <v>252</v>
      </c>
      <c r="D242" s="1" t="s">
        <v>1</v>
      </c>
      <c r="E242" s="1" t="s">
        <v>1591</v>
      </c>
      <c r="F242" s="1" t="s">
        <v>1592</v>
      </c>
      <c r="K242" s="1" t="s">
        <v>17</v>
      </c>
      <c r="Q242" s="1">
        <v>18</v>
      </c>
      <c r="R242" s="1">
        <v>36</v>
      </c>
      <c r="S242" s="1">
        <f>SUMIF(RELACION!$A$2:$A$423,A242,RELACION!$G$2:$G$423)</f>
        <v>0</v>
      </c>
    </row>
    <row r="243" spans="1:19" x14ac:dyDescent="0.25">
      <c r="A243" s="11">
        <v>388</v>
      </c>
      <c r="B243" s="1" t="s">
        <v>2175</v>
      </c>
      <c r="C243" s="1" t="s">
        <v>252</v>
      </c>
      <c r="D243" s="1" t="s">
        <v>1</v>
      </c>
      <c r="E243" s="1" t="s">
        <v>1591</v>
      </c>
      <c r="F243" s="1" t="s">
        <v>1592</v>
      </c>
      <c r="K243" s="1" t="s">
        <v>18</v>
      </c>
      <c r="Q243" s="1">
        <v>18</v>
      </c>
      <c r="R243" s="1">
        <v>36</v>
      </c>
      <c r="S243" s="1">
        <f>SUMIF(RELACION!$A$2:$A$423,A243,RELACION!$G$2:$G$423)</f>
        <v>0</v>
      </c>
    </row>
    <row r="244" spans="1:19" x14ac:dyDescent="0.25">
      <c r="A244" s="11">
        <v>389</v>
      </c>
      <c r="B244" s="1" t="s">
        <v>1798</v>
      </c>
      <c r="C244" s="1" t="s">
        <v>252</v>
      </c>
      <c r="D244" s="1" t="s">
        <v>1</v>
      </c>
      <c r="E244" s="1" t="s">
        <v>332</v>
      </c>
      <c r="Q244" s="1">
        <v>5</v>
      </c>
      <c r="R244" s="1">
        <v>10</v>
      </c>
      <c r="S244" s="1">
        <f>SUMIF(RELACION!$A$2:$A$423,A244,RELACION!$G$2:$G$423)</f>
        <v>0</v>
      </c>
    </row>
    <row r="245" spans="1:19" x14ac:dyDescent="0.25">
      <c r="A245" s="11">
        <v>390</v>
      </c>
      <c r="B245" s="1" t="s">
        <v>2248</v>
      </c>
      <c r="C245" s="1" t="s">
        <v>252</v>
      </c>
      <c r="D245" s="1" t="s">
        <v>1</v>
      </c>
      <c r="E245" s="1" t="s">
        <v>1878</v>
      </c>
      <c r="K245" s="1" t="s">
        <v>96</v>
      </c>
      <c r="Q245" s="1">
        <v>3.1</v>
      </c>
      <c r="R245" s="1">
        <v>6.2</v>
      </c>
      <c r="S245" s="1">
        <f>SUMIF(RELACION!$A$2:$A$423,A245,RELACION!$G$2:$G$423)</f>
        <v>0</v>
      </c>
    </row>
    <row r="246" spans="1:19" x14ac:dyDescent="0.25">
      <c r="A246" s="11">
        <v>391</v>
      </c>
      <c r="B246" s="1" t="s">
        <v>274</v>
      </c>
      <c r="C246" s="1" t="s">
        <v>252</v>
      </c>
      <c r="D246" s="1" t="s">
        <v>1</v>
      </c>
      <c r="E246" s="1" t="s">
        <v>15</v>
      </c>
      <c r="Q246" s="1">
        <v>4.33</v>
      </c>
      <c r="R246" s="1">
        <v>8.66</v>
      </c>
      <c r="S246" s="1">
        <f>SUMIF(RELACION!$A$2:$A$423,A246,RELACION!$G$2:$G$423)</f>
        <v>0</v>
      </c>
    </row>
    <row r="247" spans="1:19" x14ac:dyDescent="0.25">
      <c r="A247" s="11">
        <v>392</v>
      </c>
      <c r="B247" s="1" t="s">
        <v>275</v>
      </c>
      <c r="C247" s="1" t="s">
        <v>252</v>
      </c>
      <c r="D247" s="1" t="s">
        <v>52</v>
      </c>
      <c r="E247" s="1" t="s">
        <v>261</v>
      </c>
      <c r="H247" s="1" t="s">
        <v>276</v>
      </c>
      <c r="Q247" s="1">
        <v>276.255</v>
      </c>
      <c r="R247" s="1">
        <v>552.51</v>
      </c>
      <c r="S247" s="1">
        <f>SUMIF(RELACION!$A$2:$A$423,A247,RELACION!$G$2:$G$423)</f>
        <v>0</v>
      </c>
    </row>
    <row r="248" spans="1:19" x14ac:dyDescent="0.25">
      <c r="A248" s="11">
        <v>394</v>
      </c>
      <c r="B248" s="1" t="s">
        <v>277</v>
      </c>
      <c r="C248" s="1" t="s">
        <v>278</v>
      </c>
      <c r="D248" s="1" t="s">
        <v>52</v>
      </c>
      <c r="E248" s="1" t="s">
        <v>53</v>
      </c>
      <c r="H248" s="1" t="s">
        <v>256</v>
      </c>
      <c r="Q248" s="1">
        <v>426.29</v>
      </c>
      <c r="R248" s="1">
        <v>852.58</v>
      </c>
      <c r="S248" s="1">
        <f>SUMIF(RELACION!$A$2:$A$423,A248,RELACION!$G$2:$G$423)</f>
        <v>0</v>
      </c>
    </row>
    <row r="249" spans="1:19" x14ac:dyDescent="0.25">
      <c r="A249" s="11">
        <v>396</v>
      </c>
      <c r="B249" s="1" t="s">
        <v>279</v>
      </c>
      <c r="C249" s="1" t="s">
        <v>278</v>
      </c>
      <c r="D249" s="1" t="s">
        <v>52</v>
      </c>
      <c r="E249" s="1" t="s">
        <v>53</v>
      </c>
      <c r="H249" s="1" t="s">
        <v>256</v>
      </c>
      <c r="Q249" s="1">
        <v>262.87</v>
      </c>
      <c r="R249" s="1">
        <v>525.74</v>
      </c>
      <c r="S249" s="1">
        <f>SUMIF(RELACION!$A$2:$A$423,A249,RELACION!$G$2:$G$423)</f>
        <v>0</v>
      </c>
    </row>
    <row r="250" spans="1:19" x14ac:dyDescent="0.25">
      <c r="A250" s="11">
        <v>397</v>
      </c>
      <c r="B250" s="1" t="s">
        <v>2530</v>
      </c>
      <c r="C250" s="1" t="s">
        <v>278</v>
      </c>
      <c r="D250" s="1" t="s">
        <v>1</v>
      </c>
      <c r="E250" s="1" t="s">
        <v>273</v>
      </c>
      <c r="Q250" s="1">
        <v>14.35</v>
      </c>
      <c r="R250" s="1">
        <v>28.7</v>
      </c>
      <c r="S250" s="1">
        <f>SUMIF(RELACION!$A$2:$A$423,A250,RELACION!$G$2:$G$423)</f>
        <v>0</v>
      </c>
    </row>
    <row r="251" spans="1:19" x14ac:dyDescent="0.25">
      <c r="A251" s="11">
        <v>398</v>
      </c>
      <c r="B251" s="1" t="s">
        <v>2531</v>
      </c>
      <c r="C251" s="1" t="s">
        <v>278</v>
      </c>
      <c r="D251" s="1" t="s">
        <v>1</v>
      </c>
      <c r="E251" s="1" t="s">
        <v>273</v>
      </c>
      <c r="Q251" s="1">
        <v>18.11</v>
      </c>
      <c r="R251" s="1">
        <v>36.22</v>
      </c>
      <c r="S251" s="1">
        <f>SUMIF(RELACION!$A$2:$A$423,A251,RELACION!$G$2:$G$423)</f>
        <v>0</v>
      </c>
    </row>
    <row r="252" spans="1:19" x14ac:dyDescent="0.25">
      <c r="A252" s="11">
        <v>399</v>
      </c>
      <c r="B252" s="1" t="s">
        <v>2532</v>
      </c>
      <c r="C252" s="1" t="s">
        <v>278</v>
      </c>
      <c r="D252" s="1" t="s">
        <v>1</v>
      </c>
      <c r="E252" s="1" t="s">
        <v>273</v>
      </c>
      <c r="Q252" s="1">
        <v>26.57</v>
      </c>
      <c r="R252" s="1">
        <v>53.14</v>
      </c>
      <c r="S252" s="1">
        <f>SUMIF(RELACION!$A$2:$A$423,A252,RELACION!$G$2:$G$423)</f>
        <v>0</v>
      </c>
    </row>
    <row r="253" spans="1:19" x14ac:dyDescent="0.25">
      <c r="A253" s="11">
        <v>400</v>
      </c>
      <c r="B253" s="1" t="s">
        <v>2561</v>
      </c>
      <c r="C253" s="1" t="s">
        <v>278</v>
      </c>
      <c r="D253" s="1" t="s">
        <v>1</v>
      </c>
      <c r="E253" s="1" t="s">
        <v>280</v>
      </c>
      <c r="M253" s="3" t="s">
        <v>2091</v>
      </c>
      <c r="Q253" s="1">
        <v>50</v>
      </c>
      <c r="R253" s="1">
        <v>100</v>
      </c>
      <c r="S253" s="1">
        <f>SUMIF(RELACION!$A$2:$A$423,A253,RELACION!$G$2:$G$423)</f>
        <v>0</v>
      </c>
    </row>
    <row r="254" spans="1:19" x14ac:dyDescent="0.25">
      <c r="A254" s="11">
        <v>401</v>
      </c>
      <c r="B254" s="1" t="s">
        <v>2562</v>
      </c>
      <c r="C254" s="1" t="s">
        <v>278</v>
      </c>
      <c r="D254" s="1" t="s">
        <v>1</v>
      </c>
      <c r="E254" s="1" t="s">
        <v>280</v>
      </c>
      <c r="M254" s="3" t="s">
        <v>2091</v>
      </c>
      <c r="Q254" s="1">
        <v>60</v>
      </c>
      <c r="R254" s="1">
        <v>120</v>
      </c>
      <c r="S254" s="1">
        <f>SUMIF(RELACION!$A$2:$A$423,A254,RELACION!$G$2:$G$423)</f>
        <v>0</v>
      </c>
    </row>
    <row r="255" spans="1:19" x14ac:dyDescent="0.25">
      <c r="A255" s="11">
        <v>402</v>
      </c>
      <c r="B255" s="1" t="s">
        <v>2564</v>
      </c>
      <c r="C255" s="1" t="s">
        <v>278</v>
      </c>
      <c r="D255" s="1" t="s">
        <v>1</v>
      </c>
      <c r="E255" s="1" t="s">
        <v>280</v>
      </c>
      <c r="M255" s="3" t="s">
        <v>2091</v>
      </c>
      <c r="Q255" s="1">
        <v>30</v>
      </c>
      <c r="R255" s="1">
        <v>60</v>
      </c>
      <c r="S255" s="1">
        <f>SUMIF(RELACION!$A$2:$A$423,A255,RELACION!$G$2:$G$423)</f>
        <v>0</v>
      </c>
    </row>
    <row r="256" spans="1:19" x14ac:dyDescent="0.25">
      <c r="A256" s="11">
        <v>403</v>
      </c>
      <c r="B256" s="1" t="s">
        <v>2563</v>
      </c>
      <c r="C256" s="1" t="s">
        <v>278</v>
      </c>
      <c r="D256" s="1" t="s">
        <v>1</v>
      </c>
      <c r="E256" s="1" t="s">
        <v>280</v>
      </c>
      <c r="M256" s="3" t="s">
        <v>2091</v>
      </c>
      <c r="Q256" s="1">
        <v>50</v>
      </c>
      <c r="R256" s="1">
        <v>100</v>
      </c>
      <c r="S256" s="1">
        <f>SUMIF(RELACION!$A$2:$A$423,A256,RELACION!$G$2:$G$423)</f>
        <v>0</v>
      </c>
    </row>
    <row r="257" spans="1:19" x14ac:dyDescent="0.25">
      <c r="A257" s="11">
        <v>404</v>
      </c>
      <c r="B257" s="1" t="s">
        <v>2577</v>
      </c>
      <c r="C257" s="1" t="s">
        <v>278</v>
      </c>
      <c r="D257" s="1" t="s">
        <v>1</v>
      </c>
      <c r="E257" s="1" t="s">
        <v>1957</v>
      </c>
      <c r="M257" s="3" t="s">
        <v>2091</v>
      </c>
      <c r="Q257" s="1">
        <v>87.5</v>
      </c>
      <c r="R257" s="1">
        <v>175</v>
      </c>
      <c r="S257" s="1">
        <f>SUMIF(RELACION!$A$2:$A$423,A257,RELACION!$G$2:$G$423)</f>
        <v>0</v>
      </c>
    </row>
    <row r="258" spans="1:19" x14ac:dyDescent="0.25">
      <c r="A258" s="11">
        <v>405</v>
      </c>
      <c r="B258" s="1" t="s">
        <v>2594</v>
      </c>
      <c r="C258" s="1" t="s">
        <v>278</v>
      </c>
      <c r="D258" s="1" t="s">
        <v>1</v>
      </c>
      <c r="E258" s="1" t="s">
        <v>16</v>
      </c>
      <c r="M258" s="3" t="s">
        <v>2091</v>
      </c>
      <c r="Q258" s="1">
        <v>15</v>
      </c>
      <c r="R258" s="1">
        <v>30</v>
      </c>
      <c r="S258" s="1">
        <f>SUMIF(RELACION!$A$2:$A$423,A258,RELACION!$G$2:$G$423)</f>
        <v>0</v>
      </c>
    </row>
    <row r="259" spans="1:19" x14ac:dyDescent="0.25">
      <c r="A259" s="11">
        <v>406</v>
      </c>
      <c r="B259" s="1" t="s">
        <v>281</v>
      </c>
      <c r="C259" s="1" t="s">
        <v>278</v>
      </c>
      <c r="D259" s="1" t="s">
        <v>1</v>
      </c>
      <c r="E259" s="1" t="s">
        <v>8</v>
      </c>
      <c r="Q259" s="1">
        <v>7.9</v>
      </c>
      <c r="R259" s="1">
        <v>15.8</v>
      </c>
      <c r="S259" s="1">
        <f>SUMIF(RELACION!$A$2:$A$423,A259,RELACION!$G$2:$G$423)</f>
        <v>0</v>
      </c>
    </row>
    <row r="260" spans="1:19" x14ac:dyDescent="0.25">
      <c r="A260" s="11">
        <v>407</v>
      </c>
      <c r="B260" s="1" t="s">
        <v>2034</v>
      </c>
      <c r="C260" s="1" t="s">
        <v>278</v>
      </c>
      <c r="D260" s="1" t="s">
        <v>1</v>
      </c>
      <c r="E260" s="1" t="s">
        <v>1596</v>
      </c>
      <c r="G260" s="1" t="s">
        <v>767</v>
      </c>
      <c r="K260" s="1" t="s">
        <v>10</v>
      </c>
      <c r="Q260" s="1">
        <v>359</v>
      </c>
      <c r="R260" s="1">
        <v>718</v>
      </c>
      <c r="S260" s="1">
        <f>SUMIF(RELACION!$A$2:$A$423,A260,RELACION!$G$2:$G$423)</f>
        <v>0</v>
      </c>
    </row>
    <row r="261" spans="1:19" x14ac:dyDescent="0.25">
      <c r="A261" s="11">
        <v>408</v>
      </c>
      <c r="B261" s="1" t="s">
        <v>2643</v>
      </c>
      <c r="C261" s="1" t="s">
        <v>278</v>
      </c>
      <c r="D261" s="1" t="s">
        <v>1</v>
      </c>
      <c r="E261" s="1" t="s">
        <v>273</v>
      </c>
      <c r="M261" s="3" t="s">
        <v>2091</v>
      </c>
      <c r="Q261" s="1">
        <v>63.9</v>
      </c>
      <c r="R261" s="1">
        <v>127.8</v>
      </c>
      <c r="S261" s="1">
        <f>SUMIF(RELACION!$A$2:$A$423,A261,RELACION!$G$2:$G$423)</f>
        <v>0</v>
      </c>
    </row>
    <row r="262" spans="1:19" x14ac:dyDescent="0.25">
      <c r="A262" s="11">
        <v>409</v>
      </c>
      <c r="B262" s="1" t="s">
        <v>2164</v>
      </c>
      <c r="C262" s="1" t="s">
        <v>278</v>
      </c>
      <c r="D262" s="1" t="s">
        <v>1</v>
      </c>
      <c r="E262" s="1" t="s">
        <v>273</v>
      </c>
      <c r="M262" s="3" t="s">
        <v>2093</v>
      </c>
      <c r="Q262" s="1">
        <v>63.9</v>
      </c>
      <c r="R262" s="1">
        <v>127.8</v>
      </c>
      <c r="S262" s="1">
        <f>SUMIF(RELACION!$A$2:$A$423,A262,RELACION!$G$2:$G$423)</f>
        <v>0</v>
      </c>
    </row>
    <row r="263" spans="1:19" x14ac:dyDescent="0.25">
      <c r="A263" s="11">
        <v>410</v>
      </c>
      <c r="B263" s="1" t="s">
        <v>2659</v>
      </c>
      <c r="C263" s="1" t="s">
        <v>278</v>
      </c>
      <c r="D263" s="1" t="s">
        <v>1</v>
      </c>
      <c r="E263" s="1" t="s">
        <v>13</v>
      </c>
      <c r="M263" s="3" t="s">
        <v>2091</v>
      </c>
      <c r="Q263" s="1">
        <v>9</v>
      </c>
      <c r="R263" s="1">
        <v>18</v>
      </c>
      <c r="S263" s="1">
        <f>SUMIF(RELACION!$A$2:$A$423,A263,RELACION!$G$2:$G$423)</f>
        <v>0</v>
      </c>
    </row>
    <row r="264" spans="1:19" x14ac:dyDescent="0.25">
      <c r="A264" s="11">
        <v>411</v>
      </c>
      <c r="B264" s="1" t="s">
        <v>2447</v>
      </c>
      <c r="C264" s="1" t="s">
        <v>290</v>
      </c>
      <c r="D264" s="1" t="s">
        <v>1</v>
      </c>
      <c r="E264" s="1" t="s">
        <v>253</v>
      </c>
      <c r="Q264" s="1">
        <v>68.11</v>
      </c>
      <c r="R264" s="1">
        <v>136.22</v>
      </c>
      <c r="S264" s="1">
        <f>SUMIF(RELACION!$A$2:$A$423,A264,RELACION!$G$2:$G$423)</f>
        <v>0</v>
      </c>
    </row>
    <row r="265" spans="1:19" x14ac:dyDescent="0.25">
      <c r="A265" s="11">
        <v>412</v>
      </c>
      <c r="B265" s="1" t="s">
        <v>2443</v>
      </c>
      <c r="C265" s="1" t="s">
        <v>290</v>
      </c>
      <c r="D265" s="1" t="s">
        <v>1</v>
      </c>
      <c r="E265" s="1" t="s">
        <v>253</v>
      </c>
      <c r="Q265" s="1">
        <v>51</v>
      </c>
      <c r="R265" s="1">
        <v>102</v>
      </c>
      <c r="S265" s="1">
        <f>SUMIF(RELACION!$A$2:$A$423,A265,RELACION!$G$2:$G$423)</f>
        <v>0</v>
      </c>
    </row>
    <row r="266" spans="1:19" x14ac:dyDescent="0.25">
      <c r="A266" s="11">
        <v>413</v>
      </c>
      <c r="B266" s="1" t="s">
        <v>2434</v>
      </c>
      <c r="C266" s="1" t="s">
        <v>290</v>
      </c>
      <c r="D266" s="1" t="s">
        <v>1</v>
      </c>
      <c r="E266" s="1" t="s">
        <v>253</v>
      </c>
      <c r="Q266" s="1">
        <v>46.2</v>
      </c>
      <c r="R266" s="1">
        <v>92.4</v>
      </c>
      <c r="S266" s="1">
        <f>SUMIF(RELACION!$A$2:$A$423,A266,RELACION!$G$2:$G$423)</f>
        <v>0</v>
      </c>
    </row>
    <row r="267" spans="1:19" x14ac:dyDescent="0.25">
      <c r="A267" s="11">
        <v>414</v>
      </c>
      <c r="B267" s="1" t="s">
        <v>2458</v>
      </c>
      <c r="C267" s="1" t="s">
        <v>290</v>
      </c>
      <c r="D267" s="1" t="s">
        <v>1</v>
      </c>
      <c r="E267" s="1" t="s">
        <v>253</v>
      </c>
      <c r="Q267" s="1">
        <v>39</v>
      </c>
      <c r="R267" s="1">
        <v>78</v>
      </c>
      <c r="S267" s="1">
        <f>SUMIF(RELACION!$A$2:$A$423,A267,RELACION!$G$2:$G$423)</f>
        <v>0</v>
      </c>
    </row>
    <row r="268" spans="1:19" x14ac:dyDescent="0.25">
      <c r="A268" s="11">
        <v>415</v>
      </c>
      <c r="B268" s="1" t="s">
        <v>2455</v>
      </c>
      <c r="C268" s="1" t="s">
        <v>290</v>
      </c>
      <c r="D268" s="1" t="s">
        <v>1</v>
      </c>
      <c r="E268" s="1" t="s">
        <v>253</v>
      </c>
      <c r="K268" s="1" t="s">
        <v>10</v>
      </c>
      <c r="Q268" s="1">
        <v>34</v>
      </c>
      <c r="R268" s="1">
        <v>68</v>
      </c>
      <c r="S268" s="1">
        <f>SUMIF(RELACION!$A$2:$A$423,A268,RELACION!$G$2:$G$423)</f>
        <v>0</v>
      </c>
    </row>
    <row r="269" spans="1:19" x14ac:dyDescent="0.25">
      <c r="A269" s="11">
        <v>416</v>
      </c>
      <c r="B269" s="1" t="s">
        <v>2457</v>
      </c>
      <c r="C269" s="1" t="s">
        <v>290</v>
      </c>
      <c r="D269" s="1" t="s">
        <v>1</v>
      </c>
      <c r="E269" s="1" t="s">
        <v>253</v>
      </c>
      <c r="K269" s="1" t="s">
        <v>111</v>
      </c>
      <c r="Q269" s="1">
        <v>34</v>
      </c>
      <c r="R269" s="1">
        <v>68</v>
      </c>
      <c r="S269" s="1">
        <f>SUMIF(RELACION!$A$2:$A$423,A269,RELACION!$G$2:$G$423)</f>
        <v>0</v>
      </c>
    </row>
    <row r="270" spans="1:19" x14ac:dyDescent="0.25">
      <c r="A270" s="11">
        <v>417</v>
      </c>
      <c r="B270" s="1" t="s">
        <v>2456</v>
      </c>
      <c r="C270" s="1" t="s">
        <v>290</v>
      </c>
      <c r="D270" s="1" t="s">
        <v>1</v>
      </c>
      <c r="E270" s="1" t="s">
        <v>253</v>
      </c>
      <c r="N270" s="1" t="s">
        <v>31</v>
      </c>
      <c r="Q270" s="1">
        <v>0</v>
      </c>
      <c r="R270" s="1">
        <v>0</v>
      </c>
      <c r="S270" s="1">
        <f>SUMIF(RELACION!$A$2:$A$423,A270,RELACION!$G$2:$G$423)</f>
        <v>0</v>
      </c>
    </row>
    <row r="271" spans="1:19" x14ac:dyDescent="0.25">
      <c r="A271" s="11">
        <v>418</v>
      </c>
      <c r="B271" s="1" t="s">
        <v>2444</v>
      </c>
      <c r="C271" s="1" t="s">
        <v>290</v>
      </c>
      <c r="D271" s="1" t="s">
        <v>1</v>
      </c>
      <c r="E271" s="1" t="s">
        <v>253</v>
      </c>
      <c r="N271" s="1" t="s">
        <v>31</v>
      </c>
      <c r="Q271" s="1">
        <v>95</v>
      </c>
      <c r="R271" s="1">
        <v>190</v>
      </c>
      <c r="S271" s="1">
        <f>SUMIF(RELACION!$A$2:$A$423,A271,RELACION!$G$2:$G$423)</f>
        <v>0</v>
      </c>
    </row>
    <row r="272" spans="1:19" x14ac:dyDescent="0.25">
      <c r="A272" s="11">
        <v>419</v>
      </c>
      <c r="B272" s="1" t="s">
        <v>2491</v>
      </c>
      <c r="C272" s="1" t="s">
        <v>290</v>
      </c>
      <c r="D272" s="1" t="s">
        <v>1</v>
      </c>
      <c r="E272" s="1" t="s">
        <v>253</v>
      </c>
      <c r="N272" s="1" t="s">
        <v>23</v>
      </c>
      <c r="Q272" s="1">
        <v>67.08</v>
      </c>
      <c r="R272" s="1">
        <v>134.16</v>
      </c>
      <c r="S272" s="1">
        <f>SUMIF(RELACION!$A$2:$A$423,A272,RELACION!$G$2:$G$423)</f>
        <v>0</v>
      </c>
    </row>
    <row r="273" spans="1:19" x14ac:dyDescent="0.25">
      <c r="A273" s="11">
        <v>420</v>
      </c>
      <c r="B273" s="1" t="s">
        <v>2432</v>
      </c>
      <c r="C273" s="1" t="s">
        <v>290</v>
      </c>
      <c r="D273" s="1" t="s">
        <v>1</v>
      </c>
      <c r="E273" s="1" t="s">
        <v>253</v>
      </c>
      <c r="N273" s="1" t="s">
        <v>31</v>
      </c>
      <c r="Q273" s="1">
        <v>31</v>
      </c>
      <c r="R273" s="1">
        <v>62</v>
      </c>
      <c r="S273" s="1">
        <f>SUMIF(RELACION!$A$2:$A$423,A273,RELACION!$G$2:$G$423)</f>
        <v>0</v>
      </c>
    </row>
    <row r="274" spans="1:19" x14ac:dyDescent="0.25">
      <c r="A274" s="11">
        <v>421</v>
      </c>
      <c r="B274" s="1" t="s">
        <v>2484</v>
      </c>
      <c r="C274" s="1" t="s">
        <v>290</v>
      </c>
      <c r="D274" s="1" t="s">
        <v>1</v>
      </c>
      <c r="E274" s="1" t="s">
        <v>253</v>
      </c>
      <c r="K274" s="1" t="s">
        <v>17</v>
      </c>
      <c r="Q274" s="1">
        <v>32</v>
      </c>
      <c r="R274" s="1">
        <v>64</v>
      </c>
      <c r="S274" s="1">
        <f>SUMIF(RELACION!$A$2:$A$423,A274,RELACION!$G$2:$G$423)</f>
        <v>0</v>
      </c>
    </row>
    <row r="275" spans="1:19" x14ac:dyDescent="0.25">
      <c r="A275" s="11">
        <v>422</v>
      </c>
      <c r="B275" s="1" t="s">
        <v>2481</v>
      </c>
      <c r="C275" s="1" t="s">
        <v>290</v>
      </c>
      <c r="D275" s="1" t="s">
        <v>1</v>
      </c>
      <c r="E275" s="1" t="s">
        <v>253</v>
      </c>
      <c r="K275" s="1" t="s">
        <v>17</v>
      </c>
      <c r="Q275" s="1">
        <v>34.58</v>
      </c>
      <c r="R275" s="1">
        <v>69.16</v>
      </c>
      <c r="S275" s="1">
        <f>SUMIF(RELACION!$A$2:$A$423,A275,RELACION!$G$2:$G$423)</f>
        <v>0</v>
      </c>
    </row>
    <row r="276" spans="1:19" x14ac:dyDescent="0.25">
      <c r="A276" s="11">
        <v>423</v>
      </c>
      <c r="B276" s="1" t="s">
        <v>2450</v>
      </c>
      <c r="C276" s="1" t="s">
        <v>290</v>
      </c>
      <c r="D276" s="1" t="s">
        <v>1</v>
      </c>
      <c r="E276" s="1" t="s">
        <v>253</v>
      </c>
      <c r="K276" s="1" t="s">
        <v>10</v>
      </c>
      <c r="Q276" s="1">
        <v>29.305</v>
      </c>
      <c r="R276" s="1">
        <v>58.61</v>
      </c>
      <c r="S276" s="1">
        <f>SUMIF(RELACION!$A$2:$A$423,A276,RELACION!$G$2:$G$423)</f>
        <v>0</v>
      </c>
    </row>
    <row r="277" spans="1:19" x14ac:dyDescent="0.25">
      <c r="A277" s="11">
        <v>424</v>
      </c>
      <c r="B277" s="1" t="s">
        <v>2476</v>
      </c>
      <c r="C277" s="1" t="s">
        <v>290</v>
      </c>
      <c r="D277" s="1" t="s">
        <v>1</v>
      </c>
      <c r="E277" s="1" t="s">
        <v>253</v>
      </c>
      <c r="Q277" s="1">
        <v>84</v>
      </c>
      <c r="R277" s="1">
        <v>168</v>
      </c>
      <c r="S277" s="1">
        <f>SUMIF(RELACION!$A$2:$A$423,A277,RELACION!$G$2:$G$423)</f>
        <v>0</v>
      </c>
    </row>
    <row r="278" spans="1:19" x14ac:dyDescent="0.25">
      <c r="A278" s="11">
        <v>425</v>
      </c>
      <c r="B278" s="1" t="s">
        <v>2471</v>
      </c>
      <c r="C278" s="1" t="s">
        <v>290</v>
      </c>
      <c r="D278" s="1" t="s">
        <v>1</v>
      </c>
      <c r="E278" s="1" t="s">
        <v>253</v>
      </c>
      <c r="Q278" s="1">
        <v>100</v>
      </c>
      <c r="R278" s="1">
        <v>200</v>
      </c>
      <c r="S278" s="1">
        <f>SUMIF(RELACION!$A$2:$A$423,A278,RELACION!$G$2:$G$423)</f>
        <v>0</v>
      </c>
    </row>
    <row r="279" spans="1:19" x14ac:dyDescent="0.25">
      <c r="A279" s="11">
        <v>426</v>
      </c>
      <c r="B279" s="1" t="s">
        <v>2474</v>
      </c>
      <c r="C279" s="1" t="s">
        <v>290</v>
      </c>
      <c r="D279" s="1" t="s">
        <v>1</v>
      </c>
      <c r="E279" s="1" t="s">
        <v>253</v>
      </c>
      <c r="Q279" s="1">
        <v>214.2</v>
      </c>
      <c r="R279" s="1">
        <v>428.4</v>
      </c>
      <c r="S279" s="1">
        <f>SUMIF(RELACION!$A$2:$A$423,A279,RELACION!$G$2:$G$423)</f>
        <v>0</v>
      </c>
    </row>
    <row r="280" spans="1:19" x14ac:dyDescent="0.25">
      <c r="A280" s="11">
        <v>427</v>
      </c>
      <c r="B280" s="1" t="s">
        <v>2477</v>
      </c>
      <c r="C280" s="1" t="s">
        <v>290</v>
      </c>
      <c r="D280" s="1" t="s">
        <v>1</v>
      </c>
      <c r="E280" s="1" t="s">
        <v>253</v>
      </c>
      <c r="K280" s="1" t="s">
        <v>251</v>
      </c>
      <c r="Q280" s="1">
        <v>89</v>
      </c>
      <c r="R280" s="1">
        <v>178</v>
      </c>
      <c r="S280" s="1">
        <f>SUMIF(RELACION!$A$2:$A$423,A280,RELACION!$G$2:$G$423)</f>
        <v>0</v>
      </c>
    </row>
    <row r="281" spans="1:19" x14ac:dyDescent="0.25">
      <c r="A281" s="11">
        <v>428</v>
      </c>
      <c r="B281" s="1" t="s">
        <v>2473</v>
      </c>
      <c r="C281" s="1" t="s">
        <v>290</v>
      </c>
      <c r="D281" s="1" t="s">
        <v>1</v>
      </c>
      <c r="E281" s="1" t="s">
        <v>253</v>
      </c>
      <c r="K281" s="1" t="s">
        <v>251</v>
      </c>
      <c r="Q281" s="1">
        <v>192.15</v>
      </c>
      <c r="R281" s="1">
        <v>384.3</v>
      </c>
      <c r="S281" s="1">
        <f>SUMIF(RELACION!$A$2:$A$423,A281,RELACION!$G$2:$G$423)</f>
        <v>0</v>
      </c>
    </row>
    <row r="282" spans="1:19" x14ac:dyDescent="0.25">
      <c r="A282" s="11">
        <v>429</v>
      </c>
      <c r="B282" s="1" t="s">
        <v>2470</v>
      </c>
      <c r="C282" s="1" t="s">
        <v>290</v>
      </c>
      <c r="D282" s="1" t="s">
        <v>1</v>
      </c>
      <c r="E282" s="1" t="s">
        <v>253</v>
      </c>
      <c r="Q282" s="1">
        <v>283.5</v>
      </c>
      <c r="R282" s="1">
        <v>567</v>
      </c>
      <c r="S282" s="1">
        <f>SUMIF(RELACION!$A$2:$A$423,A282,RELACION!$G$2:$G$423)</f>
        <v>0</v>
      </c>
    </row>
    <row r="283" spans="1:19" x14ac:dyDescent="0.25">
      <c r="A283" s="11">
        <v>430</v>
      </c>
      <c r="B283" s="1" t="s">
        <v>282</v>
      </c>
      <c r="C283" s="1" t="s">
        <v>290</v>
      </c>
      <c r="D283" s="1" t="s">
        <v>1</v>
      </c>
      <c r="E283" s="1" t="s">
        <v>283</v>
      </c>
      <c r="K283" s="1" t="s">
        <v>1933</v>
      </c>
      <c r="Q283" s="1">
        <v>92.02</v>
      </c>
      <c r="R283" s="1">
        <v>184.04</v>
      </c>
      <c r="S283" s="1">
        <f>SUMIF(RELACION!$A$2:$A$423,A283,RELACION!$G$2:$G$423)</f>
        <v>0</v>
      </c>
    </row>
    <row r="284" spans="1:19" x14ac:dyDescent="0.25">
      <c r="A284" s="11">
        <v>431</v>
      </c>
      <c r="B284" s="1" t="s">
        <v>284</v>
      </c>
      <c r="C284" s="1" t="s">
        <v>290</v>
      </c>
      <c r="D284" s="1" t="s">
        <v>1</v>
      </c>
      <c r="E284" s="1" t="s">
        <v>283</v>
      </c>
      <c r="K284" s="1" t="s">
        <v>1934</v>
      </c>
      <c r="Q284" s="1">
        <v>92.02</v>
      </c>
      <c r="R284" s="1">
        <v>184.04</v>
      </c>
      <c r="S284" s="1">
        <f>SUMIF(RELACION!$A$2:$A$423,A284,RELACION!$G$2:$G$423)</f>
        <v>0</v>
      </c>
    </row>
    <row r="285" spans="1:19" x14ac:dyDescent="0.25">
      <c r="A285" s="11">
        <v>432</v>
      </c>
      <c r="B285" s="1" t="s">
        <v>2396</v>
      </c>
      <c r="C285" s="1" t="s">
        <v>290</v>
      </c>
      <c r="D285" s="1" t="s">
        <v>1</v>
      </c>
      <c r="E285" s="1" t="s">
        <v>1593</v>
      </c>
      <c r="Q285" s="1">
        <v>10</v>
      </c>
      <c r="R285" s="1">
        <v>20</v>
      </c>
      <c r="S285" s="1">
        <f>SUMIF(RELACION!$A$2:$A$423,A285,RELACION!$G$2:$G$423)</f>
        <v>0</v>
      </c>
    </row>
    <row r="286" spans="1:19" x14ac:dyDescent="0.25">
      <c r="A286" s="11">
        <v>433</v>
      </c>
      <c r="B286" s="1" t="s">
        <v>2404</v>
      </c>
      <c r="C286" s="1" t="s">
        <v>290</v>
      </c>
      <c r="D286" s="1" t="s">
        <v>1</v>
      </c>
      <c r="E286" s="1" t="s">
        <v>280</v>
      </c>
      <c r="Q286" s="1">
        <v>66.644999999999996</v>
      </c>
      <c r="R286" s="1">
        <v>133.29</v>
      </c>
      <c r="S286" s="1">
        <f>SUMIF(RELACION!$A$2:$A$423,A286,RELACION!$G$2:$G$423)</f>
        <v>0</v>
      </c>
    </row>
    <row r="287" spans="1:19" x14ac:dyDescent="0.25">
      <c r="A287" s="11">
        <v>434</v>
      </c>
      <c r="B287" s="1" t="s">
        <v>2401</v>
      </c>
      <c r="C287" s="1" t="s">
        <v>290</v>
      </c>
      <c r="D287" s="1" t="s">
        <v>1</v>
      </c>
      <c r="E287" s="1" t="s">
        <v>280</v>
      </c>
      <c r="N287" s="1" t="s">
        <v>31</v>
      </c>
      <c r="Q287" s="1">
        <v>95.92</v>
      </c>
      <c r="R287" s="1">
        <v>191.84</v>
      </c>
      <c r="S287" s="1">
        <f>SUMIF(RELACION!$A$2:$A$423,A287,RELACION!$G$2:$G$423)</f>
        <v>0</v>
      </c>
    </row>
    <row r="288" spans="1:19" x14ac:dyDescent="0.25">
      <c r="A288" s="11">
        <v>435</v>
      </c>
      <c r="B288" s="1" t="s">
        <v>2403</v>
      </c>
      <c r="C288" s="1" t="s">
        <v>290</v>
      </c>
      <c r="D288" s="1" t="s">
        <v>1</v>
      </c>
      <c r="E288" s="1" t="s">
        <v>280</v>
      </c>
      <c r="N288" s="1" t="s">
        <v>31</v>
      </c>
      <c r="Q288" s="1">
        <v>0</v>
      </c>
      <c r="R288" s="1">
        <v>0</v>
      </c>
      <c r="S288" s="1">
        <f>SUMIF(RELACION!$A$2:$A$423,A288,RELACION!$G$2:$G$423)</f>
        <v>0</v>
      </c>
    </row>
    <row r="289" spans="1:19" x14ac:dyDescent="0.25">
      <c r="A289" s="11">
        <v>436</v>
      </c>
      <c r="B289" s="1" t="s">
        <v>2402</v>
      </c>
      <c r="C289" s="1" t="s">
        <v>290</v>
      </c>
      <c r="D289" s="1" t="s">
        <v>1</v>
      </c>
      <c r="E289" s="1" t="s">
        <v>280</v>
      </c>
      <c r="Q289" s="1">
        <v>95.92</v>
      </c>
      <c r="R289" s="1">
        <v>191.84</v>
      </c>
      <c r="S289" s="1">
        <f>SUMIF(RELACION!$A$2:$A$423,A289,RELACION!$G$2:$G$423)</f>
        <v>0</v>
      </c>
    </row>
    <row r="290" spans="1:19" x14ac:dyDescent="0.25">
      <c r="A290" s="11">
        <v>437</v>
      </c>
      <c r="B290" s="1" t="s">
        <v>285</v>
      </c>
      <c r="C290" s="1" t="s">
        <v>290</v>
      </c>
      <c r="D290" s="1" t="s">
        <v>1</v>
      </c>
      <c r="E290" s="1" t="s">
        <v>283</v>
      </c>
      <c r="K290" s="1" t="s">
        <v>1942</v>
      </c>
      <c r="N290" s="1" t="s">
        <v>1943</v>
      </c>
      <c r="Q290" s="1">
        <v>36.81</v>
      </c>
      <c r="R290" s="1">
        <v>73.62</v>
      </c>
      <c r="S290" s="1">
        <f>SUMIF(RELACION!$A$2:$A$423,A290,RELACION!$G$2:$G$423)</f>
        <v>0</v>
      </c>
    </row>
    <row r="291" spans="1:19" x14ac:dyDescent="0.25">
      <c r="A291" s="11">
        <v>438</v>
      </c>
      <c r="B291" s="1" t="s">
        <v>286</v>
      </c>
      <c r="C291" s="1" t="s">
        <v>290</v>
      </c>
      <c r="D291" s="1" t="s">
        <v>1</v>
      </c>
      <c r="E291" s="1" t="s">
        <v>283</v>
      </c>
      <c r="K291" s="1" t="s">
        <v>1942</v>
      </c>
      <c r="N291" s="1" t="s">
        <v>1944</v>
      </c>
      <c r="Q291" s="1">
        <v>45.27</v>
      </c>
      <c r="R291" s="1">
        <v>90.54</v>
      </c>
      <c r="S291" s="1">
        <f>SUMIF(RELACION!$A$2:$A$423,A291,RELACION!$G$2:$G$423)</f>
        <v>0</v>
      </c>
    </row>
    <row r="292" spans="1:19" x14ac:dyDescent="0.25">
      <c r="A292" s="11">
        <v>439</v>
      </c>
      <c r="B292" s="1" t="s">
        <v>287</v>
      </c>
      <c r="C292" s="19" t="s">
        <v>290</v>
      </c>
      <c r="D292" s="1" t="s">
        <v>1</v>
      </c>
      <c r="E292" s="1" t="s">
        <v>1878</v>
      </c>
      <c r="Q292" s="1">
        <v>1.175</v>
      </c>
      <c r="R292" s="1">
        <v>2.35</v>
      </c>
      <c r="S292" s="1">
        <f>SUMIF(RELACION!$A$2:$A$423,A292,RELACION!$G$2:$G$423)</f>
        <v>0</v>
      </c>
    </row>
    <row r="293" spans="1:19" x14ac:dyDescent="0.25">
      <c r="A293" s="11">
        <v>440</v>
      </c>
      <c r="B293" s="1" t="s">
        <v>289</v>
      </c>
      <c r="C293" s="1" t="s">
        <v>290</v>
      </c>
      <c r="D293" s="1" t="s">
        <v>1</v>
      </c>
      <c r="E293" s="1" t="s">
        <v>288</v>
      </c>
      <c r="Q293" s="1">
        <v>0.62</v>
      </c>
      <c r="R293" s="1">
        <v>1.24</v>
      </c>
      <c r="S293" s="1">
        <f>SUMIF(RELACION!$A$2:$A$423,A293,RELACION!$G$2:$G$423)</f>
        <v>0</v>
      </c>
    </row>
    <row r="294" spans="1:19" x14ac:dyDescent="0.25">
      <c r="A294" s="11">
        <v>441</v>
      </c>
      <c r="B294" s="1" t="s">
        <v>2183</v>
      </c>
      <c r="C294" s="1" t="s">
        <v>290</v>
      </c>
      <c r="D294" s="1" t="s">
        <v>1</v>
      </c>
      <c r="E294" s="1" t="s">
        <v>1591</v>
      </c>
      <c r="F294" s="1" t="s">
        <v>1594</v>
      </c>
      <c r="H294" s="1" t="s">
        <v>276</v>
      </c>
      <c r="K294" s="1" t="s">
        <v>10</v>
      </c>
      <c r="Q294" s="1">
        <v>5</v>
      </c>
      <c r="R294" s="1">
        <v>10</v>
      </c>
      <c r="S294" s="1">
        <f>SUMIF(RELACION!$A$2:$A$423,A294,RELACION!$G$2:$G$423)</f>
        <v>0</v>
      </c>
    </row>
    <row r="295" spans="1:19" x14ac:dyDescent="0.25">
      <c r="A295" s="11">
        <v>442</v>
      </c>
      <c r="B295" s="1" t="s">
        <v>2185</v>
      </c>
      <c r="C295" s="1" t="s">
        <v>290</v>
      </c>
      <c r="D295" s="1" t="s">
        <v>1</v>
      </c>
      <c r="E295" s="1" t="s">
        <v>1591</v>
      </c>
      <c r="F295" s="1" t="s">
        <v>1594</v>
      </c>
      <c r="H295" s="1" t="s">
        <v>276</v>
      </c>
      <c r="K295" s="1" t="s">
        <v>17</v>
      </c>
      <c r="Q295" s="1">
        <v>5</v>
      </c>
      <c r="R295" s="1">
        <v>10</v>
      </c>
      <c r="S295" s="1">
        <f>SUMIF(RELACION!$A$2:$A$423,A295,RELACION!$G$2:$G$423)</f>
        <v>0</v>
      </c>
    </row>
    <row r="296" spans="1:19" x14ac:dyDescent="0.25">
      <c r="A296" s="11">
        <v>443</v>
      </c>
      <c r="B296" s="1" t="s">
        <v>2186</v>
      </c>
      <c r="C296" s="1" t="s">
        <v>290</v>
      </c>
      <c r="D296" s="1" t="s">
        <v>1</v>
      </c>
      <c r="E296" s="1" t="s">
        <v>1591</v>
      </c>
      <c r="F296" s="1" t="s">
        <v>1594</v>
      </c>
      <c r="H296" s="1" t="s">
        <v>276</v>
      </c>
      <c r="K296" s="1" t="s">
        <v>34</v>
      </c>
      <c r="Q296" s="1">
        <v>5</v>
      </c>
      <c r="R296" s="1">
        <v>10</v>
      </c>
      <c r="S296" s="1">
        <f>SUMIF(RELACION!$A$2:$A$423,A296,RELACION!$G$2:$G$423)</f>
        <v>0</v>
      </c>
    </row>
    <row r="297" spans="1:19" x14ac:dyDescent="0.25">
      <c r="A297" s="11">
        <v>444</v>
      </c>
      <c r="B297" s="1" t="s">
        <v>291</v>
      </c>
      <c r="C297" s="1" t="s">
        <v>290</v>
      </c>
      <c r="D297" s="1" t="s">
        <v>1</v>
      </c>
      <c r="E297" s="1" t="s">
        <v>273</v>
      </c>
      <c r="M297" s="3" t="s">
        <v>2093</v>
      </c>
      <c r="P297" s="1" t="s">
        <v>2012</v>
      </c>
      <c r="Q297" s="1">
        <v>5</v>
      </c>
      <c r="R297" s="1">
        <v>10</v>
      </c>
      <c r="S297" s="1">
        <f>SUMIF(RELACION!$A$2:$A$423,A297,RELACION!$G$2:$G$423)</f>
        <v>0</v>
      </c>
    </row>
    <row r="298" spans="1:19" x14ac:dyDescent="0.25">
      <c r="A298" s="11">
        <v>445</v>
      </c>
      <c r="B298" s="1" t="s">
        <v>292</v>
      </c>
      <c r="C298" s="1" t="s">
        <v>290</v>
      </c>
      <c r="D298" s="1" t="s">
        <v>1</v>
      </c>
      <c r="E298" s="1" t="s">
        <v>273</v>
      </c>
      <c r="M298" s="3" t="s">
        <v>2093</v>
      </c>
      <c r="P298" s="1" t="s">
        <v>2012</v>
      </c>
      <c r="Q298" s="1">
        <v>5</v>
      </c>
      <c r="R298" s="1">
        <v>10</v>
      </c>
      <c r="S298" s="1">
        <f>SUMIF(RELACION!$A$2:$A$423,A298,RELACION!$G$2:$G$423)</f>
        <v>0</v>
      </c>
    </row>
    <row r="299" spans="1:19" x14ac:dyDescent="0.25">
      <c r="A299" s="11">
        <v>446</v>
      </c>
      <c r="B299" s="1" t="s">
        <v>293</v>
      </c>
      <c r="C299" s="1" t="s">
        <v>290</v>
      </c>
      <c r="D299" s="1" t="s">
        <v>1</v>
      </c>
      <c r="E299" s="1" t="s">
        <v>273</v>
      </c>
      <c r="K299" s="1" t="s">
        <v>115</v>
      </c>
      <c r="M299" s="3" t="s">
        <v>2093</v>
      </c>
      <c r="P299" s="1" t="s">
        <v>2012</v>
      </c>
      <c r="Q299" s="1">
        <v>5</v>
      </c>
      <c r="R299" s="1">
        <v>10</v>
      </c>
      <c r="S299" s="1">
        <f>SUMIF(RELACION!$A$2:$A$423,A299,RELACION!$G$2:$G$423)</f>
        <v>0</v>
      </c>
    </row>
    <row r="300" spans="1:19" x14ac:dyDescent="0.25">
      <c r="A300" s="11">
        <v>447</v>
      </c>
      <c r="B300" s="1" t="s">
        <v>294</v>
      </c>
      <c r="C300" s="1" t="s">
        <v>290</v>
      </c>
      <c r="D300" s="1" t="s">
        <v>1</v>
      </c>
      <c r="E300" s="1" t="s">
        <v>273</v>
      </c>
      <c r="M300" s="3" t="s">
        <v>2093</v>
      </c>
      <c r="P300" s="1" t="s">
        <v>2012</v>
      </c>
      <c r="Q300" s="1">
        <v>5</v>
      </c>
      <c r="R300" s="1">
        <v>10</v>
      </c>
      <c r="S300" s="1">
        <f>SUMIF(RELACION!$A$2:$A$423,A300,RELACION!$G$2:$G$423)</f>
        <v>0</v>
      </c>
    </row>
    <row r="301" spans="1:19" x14ac:dyDescent="0.25">
      <c r="A301" s="11">
        <v>448</v>
      </c>
      <c r="B301" s="1" t="s">
        <v>295</v>
      </c>
      <c r="C301" s="1" t="s">
        <v>290</v>
      </c>
      <c r="D301" s="1" t="s">
        <v>1</v>
      </c>
      <c r="E301" s="1" t="s">
        <v>273</v>
      </c>
      <c r="M301" s="3" t="s">
        <v>2093</v>
      </c>
      <c r="P301" s="1" t="s">
        <v>2012</v>
      </c>
      <c r="Q301" s="1">
        <v>5</v>
      </c>
      <c r="R301" s="1">
        <v>10</v>
      </c>
      <c r="S301" s="1">
        <f>SUMIF(RELACION!$A$2:$A$423,A301,RELACION!$G$2:$G$423)</f>
        <v>0</v>
      </c>
    </row>
    <row r="302" spans="1:19" x14ac:dyDescent="0.25">
      <c r="A302" s="11">
        <v>449</v>
      </c>
      <c r="B302" s="1" t="s">
        <v>296</v>
      </c>
      <c r="C302" s="1" t="s">
        <v>290</v>
      </c>
      <c r="D302" s="1" t="s">
        <v>1</v>
      </c>
      <c r="E302" s="1" t="s">
        <v>273</v>
      </c>
      <c r="M302" s="3" t="s">
        <v>2093</v>
      </c>
      <c r="Q302" s="1">
        <v>5</v>
      </c>
      <c r="R302" s="1">
        <v>10</v>
      </c>
      <c r="S302" s="1">
        <f>SUMIF(RELACION!$A$2:$A$423,A302,RELACION!$G$2:$G$423)</f>
        <v>0</v>
      </c>
    </row>
    <row r="303" spans="1:19" x14ac:dyDescent="0.25">
      <c r="A303" s="11">
        <v>450</v>
      </c>
      <c r="B303" s="1" t="s">
        <v>297</v>
      </c>
      <c r="C303" s="1" t="s">
        <v>290</v>
      </c>
      <c r="D303" s="1" t="s">
        <v>1</v>
      </c>
      <c r="E303" s="1" t="s">
        <v>273</v>
      </c>
      <c r="M303" s="3" t="s">
        <v>2093</v>
      </c>
      <c r="Q303" s="1">
        <v>5</v>
      </c>
      <c r="R303" s="1">
        <v>10</v>
      </c>
      <c r="S303" s="1">
        <f>SUMIF(RELACION!$A$2:$A$423,A303,RELACION!$G$2:$G$423)</f>
        <v>0</v>
      </c>
    </row>
    <row r="304" spans="1:19" x14ac:dyDescent="0.25">
      <c r="A304" s="11">
        <v>451</v>
      </c>
      <c r="B304" s="1" t="s">
        <v>298</v>
      </c>
      <c r="C304" s="1" t="s">
        <v>290</v>
      </c>
      <c r="D304" s="1" t="s">
        <v>1</v>
      </c>
      <c r="E304" s="1" t="s">
        <v>273</v>
      </c>
      <c r="M304" s="3" t="s">
        <v>2093</v>
      </c>
      <c r="Q304" s="1">
        <v>5</v>
      </c>
      <c r="R304" s="1">
        <v>10</v>
      </c>
      <c r="S304" s="1">
        <f>SUMIF(RELACION!$A$2:$A$423,A304,RELACION!$G$2:$G$423)</f>
        <v>0</v>
      </c>
    </row>
    <row r="305" spans="1:19" x14ac:dyDescent="0.25">
      <c r="A305" s="11">
        <v>452</v>
      </c>
      <c r="B305" s="1" t="s">
        <v>2650</v>
      </c>
      <c r="D305" s="1" t="s">
        <v>1</v>
      </c>
      <c r="E305" s="1" t="s">
        <v>19</v>
      </c>
      <c r="M305" s="3" t="s">
        <v>2091</v>
      </c>
      <c r="Q305" s="1">
        <v>7.28</v>
      </c>
      <c r="R305" s="1">
        <v>14.56</v>
      </c>
      <c r="S305" s="1">
        <f>SUMIF(RELACION!$A$2:$A$423,A305,RELACION!$G$2:$G$423)</f>
        <v>0</v>
      </c>
    </row>
    <row r="306" spans="1:19" x14ac:dyDescent="0.25">
      <c r="A306" s="11">
        <v>453</v>
      </c>
      <c r="B306" s="1" t="s">
        <v>2648</v>
      </c>
      <c r="D306" s="1" t="s">
        <v>1</v>
      </c>
      <c r="E306" s="1" t="s">
        <v>19</v>
      </c>
      <c r="M306" s="3" t="s">
        <v>2091</v>
      </c>
      <c r="Q306" s="1">
        <v>7.1</v>
      </c>
      <c r="R306" s="1">
        <v>14.2</v>
      </c>
      <c r="S306" s="1">
        <f>SUMIF(RELACION!$A$2:$A$423,A306,RELACION!$G$2:$G$423)</f>
        <v>0</v>
      </c>
    </row>
    <row r="307" spans="1:19" x14ac:dyDescent="0.25">
      <c r="A307" s="11">
        <v>454</v>
      </c>
      <c r="B307" s="1" t="s">
        <v>299</v>
      </c>
      <c r="C307" s="1" t="s">
        <v>0</v>
      </c>
      <c r="D307" s="1" t="s">
        <v>1</v>
      </c>
      <c r="E307" s="1" t="s">
        <v>1142</v>
      </c>
      <c r="Q307" s="1">
        <v>30</v>
      </c>
      <c r="R307" s="1">
        <v>60</v>
      </c>
      <c r="S307" s="1">
        <f>SUMIF(RELACION!$A$2:$A$423,A307,RELACION!$G$2:$G$423)</f>
        <v>0</v>
      </c>
    </row>
    <row r="308" spans="1:19" x14ac:dyDescent="0.25">
      <c r="A308" s="11">
        <v>455</v>
      </c>
      <c r="B308" s="1" t="s">
        <v>301</v>
      </c>
      <c r="D308" s="1" t="s">
        <v>1</v>
      </c>
      <c r="E308" s="1" t="s">
        <v>47</v>
      </c>
      <c r="Q308" s="1">
        <v>188.92500000000001</v>
      </c>
      <c r="R308" s="1">
        <v>377.85</v>
      </c>
      <c r="S308" s="1">
        <f>SUMIF(RELACION!$A$2:$A$423,A308,RELACION!$G$2:$G$423)</f>
        <v>0</v>
      </c>
    </row>
    <row r="309" spans="1:19" x14ac:dyDescent="0.25">
      <c r="A309" s="11">
        <v>456</v>
      </c>
      <c r="B309" s="1" t="s">
        <v>302</v>
      </c>
      <c r="D309" s="1" t="s">
        <v>1</v>
      </c>
      <c r="E309" s="1" t="s">
        <v>47</v>
      </c>
      <c r="Q309" s="1">
        <v>95.05</v>
      </c>
      <c r="R309" s="1">
        <v>190.1</v>
      </c>
      <c r="S309" s="1">
        <f>SUMIF(RELACION!$A$2:$A$423,A309,RELACION!$G$2:$G$423)</f>
        <v>0</v>
      </c>
    </row>
    <row r="310" spans="1:19" x14ac:dyDescent="0.25">
      <c r="A310" s="11">
        <v>457</v>
      </c>
      <c r="B310" s="1" t="s">
        <v>303</v>
      </c>
      <c r="C310" s="1" t="s">
        <v>290</v>
      </c>
      <c r="D310" s="1" t="s">
        <v>1</v>
      </c>
      <c r="E310" s="1" t="s">
        <v>304</v>
      </c>
      <c r="K310" s="1" t="s">
        <v>10</v>
      </c>
      <c r="Q310" s="1">
        <v>8.6300000000000008</v>
      </c>
      <c r="R310" s="1">
        <v>17.260000000000002</v>
      </c>
      <c r="S310" s="1">
        <f>SUMIF(RELACION!$A$2:$A$423,A310,RELACION!$G$2:$G$423)</f>
        <v>0</v>
      </c>
    </row>
    <row r="311" spans="1:19" x14ac:dyDescent="0.25">
      <c r="A311" s="11">
        <v>458</v>
      </c>
      <c r="B311" s="1" t="s">
        <v>2346</v>
      </c>
      <c r="C311" s="1" t="s">
        <v>290</v>
      </c>
      <c r="D311" s="1" t="s">
        <v>1</v>
      </c>
      <c r="E311" s="1" t="s">
        <v>305</v>
      </c>
      <c r="N311" s="1" t="s">
        <v>23</v>
      </c>
      <c r="Q311" s="1">
        <v>113.18</v>
      </c>
      <c r="R311" s="1">
        <v>226.36</v>
      </c>
      <c r="S311" s="1">
        <f>SUMIF(RELACION!$A$2:$A$423,A311,RELACION!$G$2:$G$423)</f>
        <v>0</v>
      </c>
    </row>
    <row r="312" spans="1:19" x14ac:dyDescent="0.25">
      <c r="A312" s="11">
        <v>459</v>
      </c>
      <c r="B312" s="1" t="s">
        <v>2347</v>
      </c>
      <c r="C312" s="1" t="s">
        <v>290</v>
      </c>
      <c r="D312" s="1" t="s">
        <v>1</v>
      </c>
      <c r="E312" s="1" t="s">
        <v>305</v>
      </c>
      <c r="N312" s="1" t="s">
        <v>23</v>
      </c>
      <c r="Q312" s="1">
        <v>113.175</v>
      </c>
      <c r="R312" s="1">
        <v>226.35</v>
      </c>
      <c r="S312" s="1">
        <f>SUMIF(RELACION!$A$2:$A$423,A312,RELACION!$G$2:$G$423)</f>
        <v>0</v>
      </c>
    </row>
    <row r="313" spans="1:19" x14ac:dyDescent="0.25">
      <c r="A313" s="11">
        <v>460</v>
      </c>
      <c r="B313" s="1" t="s">
        <v>306</v>
      </c>
      <c r="D313" s="1" t="s">
        <v>1</v>
      </c>
      <c r="E313" s="1" t="s">
        <v>28</v>
      </c>
      <c r="F313" s="1" t="s">
        <v>307</v>
      </c>
      <c r="H313" s="1" t="s">
        <v>308</v>
      </c>
      <c r="K313" s="1" t="s">
        <v>10</v>
      </c>
      <c r="L313" s="3" t="s">
        <v>1576</v>
      </c>
      <c r="Q313" s="1">
        <v>6.85</v>
      </c>
      <c r="R313" s="1">
        <v>13.7</v>
      </c>
      <c r="S313" s="1">
        <f>SUMIF(RELACION!$A$2:$A$423,A313,RELACION!$G$2:$G$423)</f>
        <v>0</v>
      </c>
    </row>
    <row r="314" spans="1:19" x14ac:dyDescent="0.25">
      <c r="A314" s="11">
        <v>461</v>
      </c>
      <c r="B314" s="1" t="s">
        <v>2215</v>
      </c>
      <c r="D314" s="1" t="s">
        <v>1</v>
      </c>
      <c r="E314" s="1" t="s">
        <v>28</v>
      </c>
      <c r="F314" s="1" t="s">
        <v>307</v>
      </c>
      <c r="H314" s="1" t="s">
        <v>309</v>
      </c>
      <c r="N314" s="1" t="s">
        <v>31</v>
      </c>
      <c r="Q314" s="1">
        <v>5.3</v>
      </c>
      <c r="R314" s="1">
        <v>10.6</v>
      </c>
      <c r="S314" s="1">
        <f>SUMIF(RELACION!$A$2:$A$423,A314,RELACION!$G$2:$G$423)</f>
        <v>0</v>
      </c>
    </row>
    <row r="315" spans="1:19" x14ac:dyDescent="0.25">
      <c r="A315" s="11">
        <v>462</v>
      </c>
      <c r="B315" s="1" t="s">
        <v>310</v>
      </c>
      <c r="D315" s="1" t="s">
        <v>1</v>
      </c>
      <c r="E315" s="1" t="s">
        <v>28</v>
      </c>
      <c r="F315" s="1" t="s">
        <v>307</v>
      </c>
      <c r="H315" s="1" t="s">
        <v>232</v>
      </c>
      <c r="K315" s="1" t="s">
        <v>10</v>
      </c>
      <c r="L315" s="3" t="s">
        <v>1576</v>
      </c>
      <c r="Q315" s="1">
        <v>8.36</v>
      </c>
      <c r="R315" s="1">
        <v>16.72</v>
      </c>
      <c r="S315" s="1">
        <f>SUMIF(RELACION!$A$2:$A$423,A315,RELACION!$G$2:$G$423)</f>
        <v>0</v>
      </c>
    </row>
    <row r="316" spans="1:19" x14ac:dyDescent="0.25">
      <c r="A316" s="11">
        <v>464</v>
      </c>
      <c r="B316" s="1" t="s">
        <v>2214</v>
      </c>
      <c r="D316" s="1" t="s">
        <v>1</v>
      </c>
      <c r="E316" s="1" t="s">
        <v>28</v>
      </c>
      <c r="F316" s="1" t="s">
        <v>29</v>
      </c>
      <c r="H316" s="1" t="s">
        <v>411</v>
      </c>
      <c r="K316" s="1" t="s">
        <v>10</v>
      </c>
      <c r="N316" s="1" t="s">
        <v>31</v>
      </c>
      <c r="Q316" s="1">
        <v>8.8800000000000008</v>
      </c>
      <c r="R316" s="1">
        <v>17.760000000000002</v>
      </c>
      <c r="S316" s="1">
        <f>SUMIF(RELACION!$A$2:$A$423,A316,RELACION!$G$2:$G$423)</f>
        <v>0</v>
      </c>
    </row>
    <row r="317" spans="1:19" x14ac:dyDescent="0.25">
      <c r="A317" s="11">
        <v>465</v>
      </c>
      <c r="B317" s="1" t="s">
        <v>312</v>
      </c>
      <c r="C317" s="1" t="s">
        <v>290</v>
      </c>
      <c r="D317" s="1" t="s">
        <v>52</v>
      </c>
      <c r="E317" s="1" t="s">
        <v>261</v>
      </c>
      <c r="H317" s="1" t="s">
        <v>276</v>
      </c>
      <c r="Q317" s="1">
        <v>198.38499999999999</v>
      </c>
      <c r="R317" s="1">
        <v>396.77</v>
      </c>
      <c r="S317" s="1">
        <f>SUMIF(RELACION!$A$2:$A$423,A317,RELACION!$G$2:$G$423)</f>
        <v>0</v>
      </c>
    </row>
    <row r="318" spans="1:19" x14ac:dyDescent="0.25">
      <c r="A318" s="11">
        <v>466</v>
      </c>
      <c r="B318" s="1" t="s">
        <v>313</v>
      </c>
      <c r="C318" s="1" t="s">
        <v>252</v>
      </c>
      <c r="D318" s="1" t="s">
        <v>52</v>
      </c>
      <c r="E318" s="1" t="s">
        <v>261</v>
      </c>
      <c r="H318" s="1" t="s">
        <v>276</v>
      </c>
      <c r="Q318" s="1">
        <v>228.41499999999999</v>
      </c>
      <c r="R318" s="1">
        <v>456.83</v>
      </c>
      <c r="S318" s="1">
        <f>SUMIF(RELACION!$A$2:$A$423,A318,RELACION!$G$2:$G$423)</f>
        <v>0</v>
      </c>
    </row>
    <row r="319" spans="1:19" x14ac:dyDescent="0.25">
      <c r="A319" s="11">
        <v>469</v>
      </c>
      <c r="B319" s="1" t="s">
        <v>314</v>
      </c>
      <c r="C319" s="1" t="s">
        <v>290</v>
      </c>
      <c r="D319" s="1" t="s">
        <v>52</v>
      </c>
      <c r="E319" s="1" t="s">
        <v>261</v>
      </c>
      <c r="H319" s="1" t="s">
        <v>276</v>
      </c>
      <c r="Q319" s="1">
        <v>257.625</v>
      </c>
      <c r="R319" s="1">
        <v>515.25</v>
      </c>
      <c r="S319" s="1">
        <f>SUMIF(RELACION!$A$2:$A$423,A319,RELACION!$G$2:$G$423)</f>
        <v>0</v>
      </c>
    </row>
    <row r="320" spans="1:19" x14ac:dyDescent="0.25">
      <c r="A320" s="11">
        <v>470</v>
      </c>
      <c r="B320" s="1" t="s">
        <v>315</v>
      </c>
      <c r="C320" s="1" t="s">
        <v>290</v>
      </c>
      <c r="D320" s="1" t="s">
        <v>52</v>
      </c>
      <c r="E320" s="1" t="s">
        <v>316</v>
      </c>
      <c r="H320" s="1" t="s">
        <v>276</v>
      </c>
      <c r="K320" s="1" t="s">
        <v>10</v>
      </c>
      <c r="Q320" s="1">
        <v>184.99</v>
      </c>
      <c r="R320" s="1">
        <v>369.98</v>
      </c>
      <c r="S320" s="1">
        <f>SUMIF(RELACION!$A$2:$A$423,A320,RELACION!$G$2:$G$423)</f>
        <v>0</v>
      </c>
    </row>
    <row r="321" spans="1:19" x14ac:dyDescent="0.25">
      <c r="A321" s="11">
        <v>471</v>
      </c>
      <c r="B321" s="1" t="s">
        <v>317</v>
      </c>
      <c r="C321" s="1" t="s">
        <v>290</v>
      </c>
      <c r="D321" s="1" t="s">
        <v>52</v>
      </c>
      <c r="E321" s="1" t="s">
        <v>316</v>
      </c>
      <c r="H321" s="1" t="s">
        <v>276</v>
      </c>
      <c r="K321" s="1" t="s">
        <v>17</v>
      </c>
      <c r="Q321" s="1">
        <v>243.24</v>
      </c>
      <c r="R321" s="1">
        <v>486.48</v>
      </c>
      <c r="S321" s="1">
        <f>SUMIF(RELACION!$A$2:$A$423,A321,RELACION!$G$2:$G$423)</f>
        <v>0</v>
      </c>
    </row>
    <row r="322" spans="1:19" x14ac:dyDescent="0.25">
      <c r="A322" s="11">
        <v>472</v>
      </c>
      <c r="B322" s="1" t="s">
        <v>318</v>
      </c>
      <c r="C322" s="1" t="s">
        <v>290</v>
      </c>
      <c r="D322" s="1" t="s">
        <v>52</v>
      </c>
      <c r="E322" s="1" t="s">
        <v>316</v>
      </c>
      <c r="H322" s="1" t="s">
        <v>276</v>
      </c>
      <c r="K322" s="1" t="s">
        <v>57</v>
      </c>
      <c r="Q322" s="1">
        <v>205.48500000000001</v>
      </c>
      <c r="R322" s="1">
        <v>410.97</v>
      </c>
      <c r="S322" s="1">
        <f>SUMIF(RELACION!$A$2:$A$423,A322,RELACION!$G$2:$G$423)</f>
        <v>0</v>
      </c>
    </row>
    <row r="323" spans="1:19" x14ac:dyDescent="0.25">
      <c r="A323" s="11">
        <v>473</v>
      </c>
      <c r="B323" s="1" t="s">
        <v>319</v>
      </c>
      <c r="C323" s="1" t="s">
        <v>290</v>
      </c>
      <c r="D323" s="1" t="s">
        <v>52</v>
      </c>
      <c r="E323" s="1" t="s">
        <v>320</v>
      </c>
      <c r="H323" s="1" t="s">
        <v>276</v>
      </c>
      <c r="K323" s="1" t="s">
        <v>10</v>
      </c>
      <c r="Q323" s="1">
        <v>138.37</v>
      </c>
      <c r="R323" s="1">
        <v>276.74</v>
      </c>
      <c r="S323" s="1">
        <f>SUMIF(RELACION!$A$2:$A$423,A323,RELACION!$G$2:$G$423)</f>
        <v>0</v>
      </c>
    </row>
    <row r="324" spans="1:19" x14ac:dyDescent="0.25">
      <c r="A324" s="11">
        <v>474</v>
      </c>
      <c r="B324" s="1" t="s">
        <v>321</v>
      </c>
      <c r="C324" s="1" t="s">
        <v>290</v>
      </c>
      <c r="D324" s="1" t="s">
        <v>52</v>
      </c>
      <c r="E324" s="1" t="s">
        <v>320</v>
      </c>
      <c r="H324" s="1" t="s">
        <v>276</v>
      </c>
      <c r="K324" s="1" t="s">
        <v>17</v>
      </c>
      <c r="Q324" s="1">
        <v>219.41</v>
      </c>
      <c r="R324" s="1">
        <v>438.82</v>
      </c>
      <c r="S324" s="1">
        <f>SUMIF(RELACION!$A$2:$A$423,A324,RELACION!$G$2:$G$423)</f>
        <v>0</v>
      </c>
    </row>
    <row r="325" spans="1:19" x14ac:dyDescent="0.25">
      <c r="A325" s="11">
        <v>475</v>
      </c>
      <c r="B325" s="1" t="s">
        <v>2201</v>
      </c>
      <c r="C325" s="1" t="s">
        <v>290</v>
      </c>
      <c r="D325" s="1" t="s">
        <v>52</v>
      </c>
      <c r="E325" s="1" t="s">
        <v>320</v>
      </c>
      <c r="H325" s="1" t="s">
        <v>276</v>
      </c>
      <c r="K325" s="1" t="s">
        <v>258</v>
      </c>
      <c r="Q325" s="1">
        <v>178.39</v>
      </c>
      <c r="R325" s="1">
        <v>356.78</v>
      </c>
      <c r="S325" s="1">
        <f>SUMIF(RELACION!$A$2:$A$423,A325,RELACION!$G$2:$G$423)</f>
        <v>0</v>
      </c>
    </row>
    <row r="326" spans="1:19" x14ac:dyDescent="0.25">
      <c r="A326" s="11">
        <v>476</v>
      </c>
      <c r="B326" s="1" t="s">
        <v>322</v>
      </c>
      <c r="C326" s="1" t="s">
        <v>290</v>
      </c>
      <c r="D326" s="1" t="s">
        <v>52</v>
      </c>
      <c r="E326" s="1" t="s">
        <v>320</v>
      </c>
      <c r="H326" s="1" t="s">
        <v>276</v>
      </c>
      <c r="K326" s="1" t="s">
        <v>57</v>
      </c>
      <c r="Q326" s="1">
        <v>137.54</v>
      </c>
      <c r="R326" s="1">
        <v>275.08</v>
      </c>
      <c r="S326" s="1">
        <f>SUMIF(RELACION!$A$2:$A$423,A326,RELACION!$G$2:$G$423)</f>
        <v>0</v>
      </c>
    </row>
    <row r="327" spans="1:19" x14ac:dyDescent="0.25">
      <c r="A327" s="11">
        <v>477</v>
      </c>
      <c r="B327" s="1" t="s">
        <v>323</v>
      </c>
      <c r="C327" s="1" t="s">
        <v>290</v>
      </c>
      <c r="D327" s="1" t="s">
        <v>52</v>
      </c>
      <c r="E327" s="1" t="s">
        <v>320</v>
      </c>
      <c r="H327" s="1" t="s">
        <v>276</v>
      </c>
      <c r="K327" s="1" t="s">
        <v>324</v>
      </c>
      <c r="Q327" s="1">
        <v>129.03</v>
      </c>
      <c r="R327" s="1">
        <v>258.06</v>
      </c>
      <c r="S327" s="1">
        <f>SUMIF(RELACION!$A$2:$A$423,A327,RELACION!$G$2:$G$423)</f>
        <v>0</v>
      </c>
    </row>
    <row r="328" spans="1:19" x14ac:dyDescent="0.25">
      <c r="A328" s="11">
        <v>478</v>
      </c>
      <c r="B328" s="1" t="s">
        <v>325</v>
      </c>
      <c r="C328" s="1" t="s">
        <v>327</v>
      </c>
      <c r="D328" s="1" t="s">
        <v>52</v>
      </c>
      <c r="E328" s="1" t="s">
        <v>326</v>
      </c>
      <c r="H328" s="1" t="s">
        <v>276</v>
      </c>
      <c r="K328" s="1" t="s">
        <v>324</v>
      </c>
      <c r="Q328" s="1">
        <v>107.065</v>
      </c>
      <c r="R328" s="1">
        <v>214.13</v>
      </c>
      <c r="S328" s="1">
        <f>SUMIF(RELACION!$A$2:$A$423,A328,RELACION!$G$2:$G$423)</f>
        <v>0</v>
      </c>
    </row>
    <row r="329" spans="1:19" x14ac:dyDescent="0.25">
      <c r="A329" s="11">
        <v>481</v>
      </c>
      <c r="B329" s="1" t="s">
        <v>1877</v>
      </c>
      <c r="C329" s="1" t="s">
        <v>327</v>
      </c>
      <c r="D329" s="1" t="s">
        <v>1</v>
      </c>
      <c r="E329" s="1" t="s">
        <v>328</v>
      </c>
      <c r="N329" s="1" t="s">
        <v>31</v>
      </c>
      <c r="Q329" s="1">
        <v>0</v>
      </c>
      <c r="R329" s="1">
        <v>0</v>
      </c>
      <c r="S329" s="1">
        <f>SUMIF(RELACION!$A$2:$A$423,A329,RELACION!$G$2:$G$423)</f>
        <v>0</v>
      </c>
    </row>
    <row r="330" spans="1:19" x14ac:dyDescent="0.25">
      <c r="A330" s="11">
        <v>482</v>
      </c>
      <c r="B330" s="1" t="s">
        <v>329</v>
      </c>
      <c r="C330" s="1" t="s">
        <v>327</v>
      </c>
      <c r="D330" s="1" t="s">
        <v>1</v>
      </c>
      <c r="E330" s="1" t="s">
        <v>330</v>
      </c>
      <c r="K330" s="1" t="s">
        <v>1928</v>
      </c>
      <c r="Q330" s="1">
        <v>6</v>
      </c>
      <c r="R330" s="1">
        <v>12</v>
      </c>
      <c r="S330" s="1">
        <f>SUMIF(RELACION!$A$2:$A$423,A330,RELACION!$G$2:$G$423)</f>
        <v>0</v>
      </c>
    </row>
    <row r="331" spans="1:19" x14ac:dyDescent="0.25">
      <c r="A331" s="11">
        <v>483</v>
      </c>
      <c r="B331" s="1" t="s">
        <v>2646</v>
      </c>
      <c r="C331" s="1" t="s">
        <v>327</v>
      </c>
      <c r="D331" s="1" t="s">
        <v>1</v>
      </c>
      <c r="E331" s="1" t="s">
        <v>331</v>
      </c>
      <c r="M331" s="3" t="s">
        <v>2091</v>
      </c>
      <c r="Q331" s="1">
        <v>11.3</v>
      </c>
      <c r="R331" s="1">
        <v>22.6</v>
      </c>
      <c r="S331" s="1">
        <f>SUMIF(RELACION!$A$2:$A$423,A331,RELACION!$G$2:$G$423)</f>
        <v>0</v>
      </c>
    </row>
    <row r="332" spans="1:19" x14ac:dyDescent="0.25">
      <c r="A332" s="11">
        <v>484</v>
      </c>
      <c r="B332" s="1" t="s">
        <v>2585</v>
      </c>
      <c r="C332" s="1" t="s">
        <v>327</v>
      </c>
      <c r="D332" s="1" t="s">
        <v>1</v>
      </c>
      <c r="E332" s="1" t="s">
        <v>332</v>
      </c>
      <c r="M332" s="3" t="s">
        <v>2091</v>
      </c>
      <c r="Q332" s="1">
        <v>44.9</v>
      </c>
      <c r="R332" s="1">
        <v>89.8</v>
      </c>
      <c r="S332" s="1">
        <f>SUMIF(RELACION!$A$2:$A$423,A332,RELACION!$G$2:$G$423)</f>
        <v>0</v>
      </c>
    </row>
    <row r="333" spans="1:19" x14ac:dyDescent="0.25">
      <c r="A333" s="11">
        <v>485</v>
      </c>
      <c r="B333" s="1" t="s">
        <v>333</v>
      </c>
      <c r="C333" s="1" t="s">
        <v>327</v>
      </c>
      <c r="D333" s="1" t="s">
        <v>1</v>
      </c>
      <c r="E333" s="1" t="s">
        <v>334</v>
      </c>
      <c r="Q333" s="1">
        <v>14.5</v>
      </c>
      <c r="R333" s="1">
        <v>29</v>
      </c>
      <c r="S333" s="1">
        <f>SUMIF(RELACION!$A$2:$A$423,A333,RELACION!$G$2:$G$423)</f>
        <v>0</v>
      </c>
    </row>
    <row r="334" spans="1:19" x14ac:dyDescent="0.25">
      <c r="A334" s="11">
        <v>486</v>
      </c>
      <c r="B334" s="15" t="s">
        <v>2620</v>
      </c>
      <c r="C334" s="15"/>
      <c r="D334" s="1" t="s">
        <v>1</v>
      </c>
      <c r="E334" s="1" t="s">
        <v>985</v>
      </c>
      <c r="M334" s="3" t="s">
        <v>2091</v>
      </c>
      <c r="Q334" s="1">
        <v>135.80000000000001</v>
      </c>
      <c r="R334" s="1">
        <v>271.60000000000002</v>
      </c>
      <c r="S334" s="1">
        <f>SUMIF(RELACION!$A$2:$A$423,A334,RELACION!$G$2:$G$423)</f>
        <v>0</v>
      </c>
    </row>
    <row r="335" spans="1:19" x14ac:dyDescent="0.25">
      <c r="A335" s="11">
        <v>487</v>
      </c>
      <c r="B335" s="1" t="s">
        <v>335</v>
      </c>
      <c r="C335" s="1" t="s">
        <v>0</v>
      </c>
      <c r="D335" s="1" t="s">
        <v>1</v>
      </c>
      <c r="E335" s="1" t="s">
        <v>15</v>
      </c>
      <c r="K335" s="1" t="s">
        <v>336</v>
      </c>
      <c r="Q335" s="1">
        <v>7.83</v>
      </c>
      <c r="R335" s="1">
        <v>15.66</v>
      </c>
      <c r="S335" s="1">
        <f>SUMIF(RELACION!$A$2:$A$423,A335,RELACION!$G$2:$G$423)</f>
        <v>0</v>
      </c>
    </row>
    <row r="336" spans="1:19" x14ac:dyDescent="0.25">
      <c r="A336" s="11">
        <v>488</v>
      </c>
      <c r="B336" s="1" t="s">
        <v>337</v>
      </c>
      <c r="C336" s="1" t="s">
        <v>327</v>
      </c>
      <c r="D336" s="1" t="s">
        <v>52</v>
      </c>
      <c r="E336" s="1" t="s">
        <v>338</v>
      </c>
      <c r="H336" s="1" t="s">
        <v>276</v>
      </c>
      <c r="K336" s="1" t="s">
        <v>339</v>
      </c>
      <c r="Q336" s="1">
        <v>130</v>
      </c>
      <c r="R336" s="1">
        <v>260</v>
      </c>
      <c r="S336" s="1">
        <f>SUMIF(RELACION!$A$2:$A$423,A336,RELACION!$G$2:$G$423)</f>
        <v>0</v>
      </c>
    </row>
    <row r="337" spans="1:19" x14ac:dyDescent="0.25">
      <c r="A337" s="11">
        <v>489</v>
      </c>
      <c r="B337" s="15" t="s">
        <v>2618</v>
      </c>
      <c r="C337" s="15"/>
      <c r="D337" s="1" t="s">
        <v>1</v>
      </c>
      <c r="E337" s="1" t="s">
        <v>985</v>
      </c>
      <c r="M337" s="3" t="s">
        <v>2091</v>
      </c>
      <c r="Q337" s="1">
        <v>50</v>
      </c>
      <c r="R337" s="1">
        <v>100</v>
      </c>
      <c r="S337" s="1">
        <f>SUMIF(RELACION!$A$2:$A$423,A337,RELACION!$G$2:$G$423)</f>
        <v>0</v>
      </c>
    </row>
    <row r="338" spans="1:19" x14ac:dyDescent="0.25">
      <c r="A338" s="11">
        <v>490</v>
      </c>
      <c r="B338" s="1" t="s">
        <v>2342</v>
      </c>
      <c r="D338" s="1" t="s">
        <v>2666</v>
      </c>
      <c r="E338" s="1" t="s">
        <v>1595</v>
      </c>
      <c r="N338" s="1" t="s">
        <v>23</v>
      </c>
      <c r="Q338" s="1">
        <v>3199</v>
      </c>
      <c r="R338" s="1">
        <v>6398</v>
      </c>
      <c r="S338" s="1">
        <f>SUMIF(RELACION!$A$2:$A$423,A338,RELACION!$G$2:$G$423)</f>
        <v>0</v>
      </c>
    </row>
    <row r="339" spans="1:19" x14ac:dyDescent="0.25">
      <c r="A339" s="11">
        <v>491</v>
      </c>
      <c r="B339" s="1" t="s">
        <v>340</v>
      </c>
      <c r="C339" s="1" t="s">
        <v>290</v>
      </c>
      <c r="D339" s="1" t="s">
        <v>52</v>
      </c>
      <c r="E339" s="1" t="s">
        <v>687</v>
      </c>
      <c r="H339" s="1" t="s">
        <v>341</v>
      </c>
      <c r="N339" s="1" t="s">
        <v>342</v>
      </c>
      <c r="Q339" s="1">
        <v>19.954999999999998</v>
      </c>
      <c r="R339" s="1">
        <v>39.909999999999997</v>
      </c>
      <c r="S339" s="1">
        <f>SUMIF(RELACION!$A$2:$A$423,A339,RELACION!$G$2:$G$423)</f>
        <v>0</v>
      </c>
    </row>
    <row r="340" spans="1:19" x14ac:dyDescent="0.25">
      <c r="A340" s="11">
        <v>492</v>
      </c>
      <c r="B340" s="1" t="s">
        <v>343</v>
      </c>
      <c r="C340" s="1" t="s">
        <v>327</v>
      </c>
      <c r="D340" s="1" t="s">
        <v>1</v>
      </c>
      <c r="E340" s="1" t="s">
        <v>2088</v>
      </c>
      <c r="Q340" s="1">
        <v>12.69</v>
      </c>
      <c r="R340" s="1">
        <v>25.38</v>
      </c>
      <c r="S340" s="1">
        <f>SUMIF(RELACION!$A$2:$A$423,A340,RELACION!$G$2:$G$423)</f>
        <v>0</v>
      </c>
    </row>
    <row r="341" spans="1:19" x14ac:dyDescent="0.25">
      <c r="A341" s="11">
        <v>493</v>
      </c>
      <c r="B341" s="1" t="s">
        <v>344</v>
      </c>
      <c r="C341" s="1" t="s">
        <v>327</v>
      </c>
      <c r="D341" s="1" t="s">
        <v>1</v>
      </c>
      <c r="E341" s="1" t="s">
        <v>345</v>
      </c>
      <c r="Q341" s="1">
        <v>8.2100000000000009</v>
      </c>
      <c r="R341" s="1">
        <v>16.420000000000002</v>
      </c>
      <c r="S341" s="1">
        <f>SUMIF(RELACION!$A$2:$A$423,A341,RELACION!$G$2:$G$423)</f>
        <v>0</v>
      </c>
    </row>
    <row r="342" spans="1:19" x14ac:dyDescent="0.25">
      <c r="A342" s="11">
        <v>494</v>
      </c>
      <c r="B342" s="1" t="s">
        <v>346</v>
      </c>
      <c r="C342" s="1" t="s">
        <v>260</v>
      </c>
      <c r="D342" s="1" t="s">
        <v>1</v>
      </c>
      <c r="E342" s="1" t="s">
        <v>347</v>
      </c>
      <c r="Q342" s="1">
        <v>7.28</v>
      </c>
      <c r="R342" s="1">
        <v>14.56</v>
      </c>
      <c r="S342" s="1">
        <f>SUMIF(RELACION!$A$2:$A$423,A342,RELACION!$G$2:$G$423)</f>
        <v>0</v>
      </c>
    </row>
    <row r="343" spans="1:19" x14ac:dyDescent="0.25">
      <c r="A343" s="11">
        <v>495</v>
      </c>
      <c r="B343" s="1" t="s">
        <v>2035</v>
      </c>
      <c r="C343" s="1" t="s">
        <v>327</v>
      </c>
      <c r="D343" s="1" t="s">
        <v>1</v>
      </c>
      <c r="E343" s="1" t="s">
        <v>1596</v>
      </c>
      <c r="G343" s="1" t="s">
        <v>2085</v>
      </c>
      <c r="K343" s="1" t="s">
        <v>10</v>
      </c>
      <c r="Q343" s="1">
        <v>746.46</v>
      </c>
      <c r="R343" s="1">
        <v>1492.92</v>
      </c>
      <c r="S343" s="1">
        <f>SUMIF(RELACION!$A$2:$A$423,A343,RELACION!$G$2:$G$423)</f>
        <v>0</v>
      </c>
    </row>
    <row r="344" spans="1:19" x14ac:dyDescent="0.25">
      <c r="A344" s="11">
        <v>496</v>
      </c>
      <c r="B344" s="1" t="s">
        <v>2036</v>
      </c>
      <c r="C344" s="1" t="s">
        <v>327</v>
      </c>
      <c r="D344" s="1" t="s">
        <v>1</v>
      </c>
      <c r="E344" s="1" t="s">
        <v>1596</v>
      </c>
      <c r="K344" s="1" t="s">
        <v>18</v>
      </c>
      <c r="Q344" s="1">
        <v>863.72</v>
      </c>
      <c r="R344" s="1">
        <v>1727.44</v>
      </c>
      <c r="S344" s="1">
        <f>SUMIF(RELACION!$A$2:$A$423,A344,RELACION!$G$2:$G$423)</f>
        <v>0</v>
      </c>
    </row>
    <row r="345" spans="1:19" x14ac:dyDescent="0.25">
      <c r="A345" s="11">
        <v>498</v>
      </c>
      <c r="B345" s="1" t="s">
        <v>2037</v>
      </c>
      <c r="C345" s="1" t="s">
        <v>327</v>
      </c>
      <c r="D345" s="1" t="s">
        <v>1</v>
      </c>
      <c r="E345" s="1" t="s">
        <v>1596</v>
      </c>
      <c r="G345" s="1" t="s">
        <v>2085</v>
      </c>
      <c r="K345" s="1" t="s">
        <v>10</v>
      </c>
      <c r="Q345" s="1">
        <v>755.04</v>
      </c>
      <c r="R345" s="1">
        <v>1510.08</v>
      </c>
      <c r="S345" s="1">
        <f>SUMIF(RELACION!$A$2:$A$423,A345,RELACION!$G$2:$G$423)</f>
        <v>0</v>
      </c>
    </row>
    <row r="346" spans="1:19" x14ac:dyDescent="0.25">
      <c r="A346" s="11">
        <v>499</v>
      </c>
      <c r="B346" s="1" t="s">
        <v>348</v>
      </c>
      <c r="C346" s="1" t="s">
        <v>349</v>
      </c>
      <c r="D346" s="1" t="s">
        <v>52</v>
      </c>
      <c r="E346" s="1" t="s">
        <v>53</v>
      </c>
      <c r="H346" s="1" t="s">
        <v>256</v>
      </c>
      <c r="K346" s="1" t="s">
        <v>10</v>
      </c>
      <c r="Q346" s="1">
        <v>213.09</v>
      </c>
      <c r="R346" s="1">
        <v>426.18</v>
      </c>
      <c r="S346" s="1">
        <f>SUMIF(RELACION!$A$2:$A$423,A346,RELACION!$G$2:$G$423)</f>
        <v>0</v>
      </c>
    </row>
    <row r="347" spans="1:19" x14ac:dyDescent="0.25">
      <c r="A347" s="11">
        <v>501</v>
      </c>
      <c r="B347" s="1" t="s">
        <v>2387</v>
      </c>
      <c r="C347" s="1" t="s">
        <v>349</v>
      </c>
      <c r="D347" s="1" t="s">
        <v>1</v>
      </c>
      <c r="E347" s="1" t="s">
        <v>468</v>
      </c>
      <c r="K347" s="1" t="s">
        <v>349</v>
      </c>
      <c r="N347" s="1" t="s">
        <v>31</v>
      </c>
      <c r="Q347" s="1">
        <v>7.7</v>
      </c>
      <c r="R347" s="1">
        <v>15.4</v>
      </c>
      <c r="S347" s="1">
        <f>SUMIF(RELACION!$A$2:$A$423,A347,RELACION!$G$2:$G$423)</f>
        <v>0</v>
      </c>
    </row>
    <row r="348" spans="1:19" x14ac:dyDescent="0.25">
      <c r="A348" s="11">
        <v>502</v>
      </c>
      <c r="B348" s="1" t="s">
        <v>2559</v>
      </c>
      <c r="C348" s="1" t="s">
        <v>349</v>
      </c>
      <c r="D348" s="1" t="s">
        <v>1</v>
      </c>
      <c r="E348" s="1" t="s">
        <v>350</v>
      </c>
      <c r="M348" s="3" t="s">
        <v>2091</v>
      </c>
      <c r="Q348" s="1">
        <v>7</v>
      </c>
      <c r="R348" s="1">
        <v>14</v>
      </c>
      <c r="S348" s="1">
        <f>SUMIF(RELACION!$A$2:$A$423,A348,RELACION!$G$2:$G$423)</f>
        <v>0</v>
      </c>
    </row>
    <row r="349" spans="1:19" x14ac:dyDescent="0.25">
      <c r="A349" s="11">
        <v>503</v>
      </c>
      <c r="B349" s="1" t="s">
        <v>2038</v>
      </c>
      <c r="C349" s="1" t="s">
        <v>349</v>
      </c>
      <c r="D349" s="1" t="s">
        <v>1</v>
      </c>
      <c r="E349" s="1" t="s">
        <v>2088</v>
      </c>
      <c r="Q349" s="1">
        <v>41.64</v>
      </c>
      <c r="R349" s="1">
        <v>83.28</v>
      </c>
      <c r="S349" s="1">
        <f>SUMIF(RELACION!$A$2:$A$423,A349,RELACION!$G$2:$G$423)</f>
        <v>0</v>
      </c>
    </row>
    <row r="350" spans="1:19" x14ac:dyDescent="0.25">
      <c r="A350" s="11">
        <v>504</v>
      </c>
      <c r="B350" s="1" t="s">
        <v>2039</v>
      </c>
      <c r="C350" s="1" t="s">
        <v>349</v>
      </c>
      <c r="D350" s="1" t="s">
        <v>1</v>
      </c>
      <c r="E350" s="1" t="s">
        <v>2088</v>
      </c>
      <c r="Q350" s="1">
        <v>41.64</v>
      </c>
      <c r="R350" s="1">
        <v>83.28</v>
      </c>
      <c r="S350" s="1">
        <f>SUMIF(RELACION!$A$2:$A$423,A350,RELACION!$G$2:$G$423)</f>
        <v>0</v>
      </c>
    </row>
    <row r="351" spans="1:19" x14ac:dyDescent="0.25">
      <c r="A351" s="11">
        <v>505</v>
      </c>
      <c r="B351" s="1" t="s">
        <v>2644</v>
      </c>
      <c r="C351" s="1" t="s">
        <v>349</v>
      </c>
      <c r="D351" s="1" t="s">
        <v>1</v>
      </c>
      <c r="E351" s="1" t="s">
        <v>273</v>
      </c>
      <c r="M351" s="3" t="s">
        <v>2091</v>
      </c>
      <c r="Q351" s="1">
        <v>21.6</v>
      </c>
      <c r="R351" s="1">
        <v>43.2</v>
      </c>
      <c r="S351" s="1">
        <f>SUMIF(RELACION!$A$2:$A$423,A351,RELACION!$G$2:$G$423)</f>
        <v>0</v>
      </c>
    </row>
    <row r="352" spans="1:19" x14ac:dyDescent="0.25">
      <c r="A352" s="11">
        <v>506</v>
      </c>
      <c r="B352" s="1" t="s">
        <v>2645</v>
      </c>
      <c r="C352" s="1" t="s">
        <v>349</v>
      </c>
      <c r="D352" s="1" t="s">
        <v>1</v>
      </c>
      <c r="E352" s="1" t="s">
        <v>273</v>
      </c>
      <c r="M352" s="3" t="s">
        <v>2091</v>
      </c>
      <c r="Q352" s="1">
        <v>21.6</v>
      </c>
      <c r="R352" s="1">
        <v>43.2</v>
      </c>
      <c r="S352" s="1">
        <f>SUMIF(RELACION!$A$2:$A$423,A352,RELACION!$G$2:$G$423)</f>
        <v>0</v>
      </c>
    </row>
    <row r="353" spans="1:19" x14ac:dyDescent="0.25">
      <c r="A353" s="11">
        <v>507</v>
      </c>
      <c r="B353" s="1" t="s">
        <v>2566</v>
      </c>
      <c r="C353" s="1" t="s">
        <v>327</v>
      </c>
      <c r="D353" s="1" t="s">
        <v>1</v>
      </c>
      <c r="E353" s="1" t="s">
        <v>351</v>
      </c>
      <c r="M353" s="3" t="s">
        <v>2091</v>
      </c>
      <c r="N353" s="1" t="s">
        <v>31</v>
      </c>
      <c r="Q353" s="1">
        <v>38</v>
      </c>
      <c r="R353" s="1">
        <v>76</v>
      </c>
      <c r="S353" s="1">
        <f>SUMIF(RELACION!$A$2:$A$423,A353,RELACION!$G$2:$G$423)</f>
        <v>0</v>
      </c>
    </row>
    <row r="354" spans="1:19" x14ac:dyDescent="0.25">
      <c r="A354" s="11">
        <v>508</v>
      </c>
      <c r="B354" s="1" t="s">
        <v>2614</v>
      </c>
      <c r="C354" s="1" t="s">
        <v>349</v>
      </c>
      <c r="D354" s="1" t="s">
        <v>1</v>
      </c>
      <c r="E354" s="1" t="s">
        <v>1596</v>
      </c>
      <c r="M354" s="3" t="s">
        <v>2091</v>
      </c>
      <c r="Q354" s="1">
        <v>45.2</v>
      </c>
      <c r="R354" s="1">
        <v>90.4</v>
      </c>
      <c r="S354" s="1">
        <f>SUMIF(RELACION!$A$2:$A$423,A354,RELACION!$G$2:$G$423)</f>
        <v>0</v>
      </c>
    </row>
    <row r="355" spans="1:19" x14ac:dyDescent="0.25">
      <c r="A355" s="11">
        <v>509</v>
      </c>
      <c r="B355" s="1" t="s">
        <v>352</v>
      </c>
      <c r="C355" s="1" t="s">
        <v>260</v>
      </c>
      <c r="D355" s="1" t="s">
        <v>52</v>
      </c>
      <c r="E355" s="1" t="s">
        <v>53</v>
      </c>
      <c r="H355" s="1" t="s">
        <v>276</v>
      </c>
      <c r="K355" s="1" t="s">
        <v>57</v>
      </c>
      <c r="Q355" s="1">
        <v>120.235</v>
      </c>
      <c r="R355" s="1">
        <v>240.47</v>
      </c>
      <c r="S355" s="1">
        <f>SUMIF(RELACION!$A$2:$A$423,A355,RELACION!$G$2:$G$423)</f>
        <v>0</v>
      </c>
    </row>
    <row r="356" spans="1:19" x14ac:dyDescent="0.25">
      <c r="A356" s="11">
        <v>510</v>
      </c>
      <c r="B356" s="1" t="s">
        <v>353</v>
      </c>
      <c r="C356" s="1" t="s">
        <v>260</v>
      </c>
      <c r="D356" s="1" t="s">
        <v>52</v>
      </c>
      <c r="E356" s="1" t="s">
        <v>53</v>
      </c>
      <c r="H356" s="1" t="s">
        <v>276</v>
      </c>
      <c r="K356" s="1" t="s">
        <v>10</v>
      </c>
      <c r="Q356" s="1">
        <v>115.75</v>
      </c>
      <c r="R356" s="1">
        <v>231.5</v>
      </c>
      <c r="S356" s="1">
        <f>SUMIF(RELACION!$A$2:$A$423,A356,RELACION!$G$2:$G$423)</f>
        <v>0</v>
      </c>
    </row>
    <row r="357" spans="1:19" x14ac:dyDescent="0.25">
      <c r="A357" s="11">
        <v>511</v>
      </c>
      <c r="B357" s="1" t="s">
        <v>354</v>
      </c>
      <c r="C357" s="1" t="s">
        <v>260</v>
      </c>
      <c r="D357" s="1" t="s">
        <v>52</v>
      </c>
      <c r="E357" s="1" t="s">
        <v>53</v>
      </c>
      <c r="H357" s="1" t="s">
        <v>276</v>
      </c>
      <c r="K357" s="1" t="s">
        <v>57</v>
      </c>
      <c r="Q357" s="1">
        <v>248.13</v>
      </c>
      <c r="R357" s="1">
        <v>496.26</v>
      </c>
      <c r="S357" s="1">
        <f>SUMIF(RELACION!$A$2:$A$423,A357,RELACION!$G$2:$G$423)</f>
        <v>0</v>
      </c>
    </row>
    <row r="358" spans="1:19" x14ac:dyDescent="0.25">
      <c r="A358" s="11">
        <v>513</v>
      </c>
      <c r="B358" s="1" t="s">
        <v>2583</v>
      </c>
      <c r="C358" s="1" t="s">
        <v>260</v>
      </c>
      <c r="D358" s="1" t="s">
        <v>1</v>
      </c>
      <c r="E358" s="1" t="s">
        <v>332</v>
      </c>
      <c r="F358" s="1" t="s">
        <v>463</v>
      </c>
      <c r="L358" s="3" t="s">
        <v>1581</v>
      </c>
      <c r="M358" s="3" t="s">
        <v>2091</v>
      </c>
      <c r="Q358" s="1">
        <v>27</v>
      </c>
      <c r="R358" s="1">
        <v>54</v>
      </c>
      <c r="S358" s="1">
        <f>SUMIF(RELACION!$A$2:$A$423,A358,RELACION!$G$2:$G$423)</f>
        <v>0</v>
      </c>
    </row>
    <row r="359" spans="1:19" x14ac:dyDescent="0.25">
      <c r="A359" s="11">
        <v>514</v>
      </c>
      <c r="B359" s="1" t="s">
        <v>2611</v>
      </c>
      <c r="C359" s="1" t="s">
        <v>260</v>
      </c>
      <c r="D359" s="1" t="s">
        <v>1</v>
      </c>
      <c r="E359" s="1" t="s">
        <v>1597</v>
      </c>
      <c r="L359" s="3" t="s">
        <v>1581</v>
      </c>
      <c r="M359" s="3" t="s">
        <v>2091</v>
      </c>
      <c r="Q359" s="1">
        <v>7.6</v>
      </c>
      <c r="R359" s="1">
        <v>15.2</v>
      </c>
      <c r="S359" s="1">
        <f>SUMIF(RELACION!$A$2:$A$423,A359,RELACION!$G$2:$G$423)</f>
        <v>0</v>
      </c>
    </row>
    <row r="360" spans="1:19" x14ac:dyDescent="0.25">
      <c r="A360" s="11">
        <v>515</v>
      </c>
      <c r="B360" s="1" t="s">
        <v>2610</v>
      </c>
      <c r="C360" s="1" t="s">
        <v>260</v>
      </c>
      <c r="D360" s="1" t="s">
        <v>1</v>
      </c>
      <c r="E360" s="1" t="s">
        <v>1597</v>
      </c>
      <c r="L360" s="3" t="s">
        <v>1581</v>
      </c>
      <c r="M360" s="3" t="s">
        <v>2091</v>
      </c>
      <c r="Q360" s="1">
        <v>16.5</v>
      </c>
      <c r="R360" s="1">
        <v>33</v>
      </c>
      <c r="S360" s="1">
        <f>SUMIF(RELACION!$A$2:$A$423,A360,RELACION!$G$2:$G$423)</f>
        <v>0</v>
      </c>
    </row>
    <row r="361" spans="1:19" x14ac:dyDescent="0.25">
      <c r="A361" s="11">
        <v>516</v>
      </c>
      <c r="B361" s="1" t="s">
        <v>2251</v>
      </c>
      <c r="C361" s="1" t="s">
        <v>260</v>
      </c>
      <c r="D361" s="1" t="s">
        <v>1</v>
      </c>
      <c r="E361" s="1" t="s">
        <v>1598</v>
      </c>
      <c r="L361" s="3" t="s">
        <v>1581</v>
      </c>
      <c r="Q361" s="1">
        <v>30</v>
      </c>
      <c r="R361" s="1">
        <v>60</v>
      </c>
      <c r="S361" s="1">
        <f>SUMIF(RELACION!$A$2:$A$423,A361,RELACION!$G$2:$G$423)</f>
        <v>0</v>
      </c>
    </row>
    <row r="362" spans="1:19" x14ac:dyDescent="0.25">
      <c r="A362" s="11">
        <v>517</v>
      </c>
      <c r="B362" s="1" t="s">
        <v>2667</v>
      </c>
      <c r="C362" s="1" t="s">
        <v>260</v>
      </c>
      <c r="D362" s="1" t="s">
        <v>1</v>
      </c>
      <c r="E362" s="1" t="s">
        <v>1599</v>
      </c>
      <c r="L362" s="3" t="s">
        <v>1581</v>
      </c>
      <c r="M362" s="3" t="s">
        <v>2093</v>
      </c>
      <c r="Q362" s="1">
        <v>50</v>
      </c>
      <c r="R362" s="1">
        <v>100</v>
      </c>
      <c r="S362" s="1">
        <f>SUMIF(RELACION!$A$2:$A$423,A362,RELACION!$G$2:$G$423)</f>
        <v>0</v>
      </c>
    </row>
    <row r="363" spans="1:19" x14ac:dyDescent="0.25">
      <c r="A363" s="11">
        <v>518</v>
      </c>
      <c r="B363" s="1" t="s">
        <v>355</v>
      </c>
      <c r="C363" s="1" t="s">
        <v>327</v>
      </c>
      <c r="D363" s="1" t="s">
        <v>52</v>
      </c>
      <c r="E363" s="1" t="s">
        <v>53</v>
      </c>
      <c r="H363" s="1" t="s">
        <v>256</v>
      </c>
      <c r="Q363" s="1">
        <v>263.60000000000002</v>
      </c>
      <c r="R363" s="1">
        <v>527.20000000000005</v>
      </c>
      <c r="S363" s="1">
        <f>SUMIF(RELACION!$A$2:$A$423,A363,RELACION!$G$2:$G$423)</f>
        <v>0</v>
      </c>
    </row>
    <row r="364" spans="1:19" x14ac:dyDescent="0.25">
      <c r="A364" s="11">
        <v>521</v>
      </c>
      <c r="B364" s="1" t="s">
        <v>2581</v>
      </c>
      <c r="D364" s="1" t="s">
        <v>1</v>
      </c>
      <c r="E364" s="1" t="s">
        <v>332</v>
      </c>
      <c r="M364" s="3" t="s">
        <v>2091</v>
      </c>
      <c r="Q364" s="1">
        <v>43.6</v>
      </c>
      <c r="R364" s="1">
        <v>87.2</v>
      </c>
      <c r="S364" s="1">
        <f>SUMIF(RELACION!$A$2:$A$423,A364,RELACION!$G$2:$G$423)</f>
        <v>0</v>
      </c>
    </row>
    <row r="365" spans="1:19" x14ac:dyDescent="0.25">
      <c r="A365" s="11">
        <v>523</v>
      </c>
      <c r="B365" s="15" t="s">
        <v>357</v>
      </c>
      <c r="C365" s="15"/>
      <c r="D365" s="1" t="s">
        <v>1</v>
      </c>
      <c r="E365" s="1" t="s">
        <v>253</v>
      </c>
      <c r="Q365" s="1">
        <v>15.44</v>
      </c>
      <c r="R365" s="1">
        <v>30.88</v>
      </c>
      <c r="S365" s="1">
        <f>SUMIF(RELACION!$A$2:$A$423,A365,RELACION!$G$2:$G$423)</f>
        <v>0</v>
      </c>
    </row>
    <row r="366" spans="1:19" x14ac:dyDescent="0.25">
      <c r="A366" s="11">
        <v>524</v>
      </c>
      <c r="B366" s="1" t="s">
        <v>358</v>
      </c>
      <c r="C366" s="1" t="s">
        <v>327</v>
      </c>
      <c r="D366" s="3" t="s">
        <v>1</v>
      </c>
      <c r="E366" s="1" t="s">
        <v>253</v>
      </c>
      <c r="K366" s="1" t="s">
        <v>359</v>
      </c>
      <c r="Q366" s="1">
        <v>30.97</v>
      </c>
      <c r="R366" s="1">
        <v>61.94</v>
      </c>
      <c r="S366" s="1">
        <f>SUMIF(RELACION!$A$2:$A$423,A366,RELACION!$G$2:$G$423)</f>
        <v>0</v>
      </c>
    </row>
    <row r="367" spans="1:19" x14ac:dyDescent="0.25">
      <c r="A367" s="11">
        <v>525</v>
      </c>
      <c r="B367" s="9" t="s">
        <v>360</v>
      </c>
      <c r="C367" s="1" t="s">
        <v>0</v>
      </c>
      <c r="D367" s="1" t="s">
        <v>52</v>
      </c>
      <c r="E367" s="1" t="s">
        <v>687</v>
      </c>
      <c r="H367" s="1" t="s">
        <v>256</v>
      </c>
      <c r="K367" s="1" t="s">
        <v>18</v>
      </c>
      <c r="N367" s="1" t="s">
        <v>23</v>
      </c>
      <c r="Q367" s="1">
        <v>143.13499999999999</v>
      </c>
      <c r="R367" s="1">
        <v>286.27</v>
      </c>
      <c r="S367" s="1">
        <f>SUMIF(RELACION!$A$2:$A$423,A367,RELACION!$G$2:$G$423)</f>
        <v>0</v>
      </c>
    </row>
    <row r="368" spans="1:19" x14ac:dyDescent="0.25">
      <c r="A368" s="11">
        <v>526</v>
      </c>
      <c r="B368" s="1" t="s">
        <v>2558</v>
      </c>
      <c r="C368" s="1" t="s">
        <v>327</v>
      </c>
      <c r="D368" s="1" t="s">
        <v>1</v>
      </c>
      <c r="E368" s="1" t="s">
        <v>361</v>
      </c>
      <c r="M368" s="3" t="s">
        <v>2091</v>
      </c>
      <c r="Q368" s="1">
        <v>3.1</v>
      </c>
      <c r="R368" s="1">
        <v>6.2</v>
      </c>
      <c r="S368" s="1">
        <f>SUMIF(RELACION!$A$2:$A$423,A368,RELACION!$G$2:$G$423)</f>
        <v>0</v>
      </c>
    </row>
    <row r="369" spans="1:19" x14ac:dyDescent="0.25">
      <c r="A369" s="11">
        <v>527</v>
      </c>
      <c r="B369" s="1" t="s">
        <v>2634</v>
      </c>
      <c r="C369" s="1" t="s">
        <v>327</v>
      </c>
      <c r="D369" s="1" t="s">
        <v>1</v>
      </c>
      <c r="E369" s="1" t="s">
        <v>362</v>
      </c>
      <c r="M369" s="3" t="s">
        <v>2091</v>
      </c>
      <c r="Q369" s="1">
        <v>29.2</v>
      </c>
      <c r="R369" s="1">
        <v>58.4</v>
      </c>
      <c r="S369" s="1">
        <f>SUMIF(RELACION!$A$2:$A$423,A369,RELACION!$G$2:$G$423)</f>
        <v>0</v>
      </c>
    </row>
    <row r="370" spans="1:19" x14ac:dyDescent="0.25">
      <c r="A370" s="11">
        <v>528</v>
      </c>
      <c r="B370" s="15" t="s">
        <v>363</v>
      </c>
      <c r="C370" s="15"/>
      <c r="D370" s="1" t="s">
        <v>1</v>
      </c>
      <c r="E370" s="1" t="s">
        <v>2088</v>
      </c>
      <c r="Q370" s="1">
        <v>17.899999999999999</v>
      </c>
      <c r="R370" s="1">
        <v>35.799999999999997</v>
      </c>
      <c r="S370" s="1">
        <f>SUMIF(RELACION!$A$2:$A$423,A370,RELACION!$G$2:$G$423)</f>
        <v>0</v>
      </c>
    </row>
    <row r="371" spans="1:19" x14ac:dyDescent="0.25">
      <c r="A371" s="11">
        <v>531</v>
      </c>
      <c r="B371" s="1" t="s">
        <v>2557</v>
      </c>
      <c r="C371" s="1" t="s">
        <v>327</v>
      </c>
      <c r="D371" s="1" t="s">
        <v>1</v>
      </c>
      <c r="E371" s="1" t="s">
        <v>361</v>
      </c>
      <c r="M371" s="3" t="s">
        <v>2091</v>
      </c>
      <c r="Q371" s="1">
        <v>3.1</v>
      </c>
      <c r="R371" s="1">
        <v>6.2</v>
      </c>
      <c r="S371" s="1">
        <f>SUMIF(RELACION!$A$2:$A$423,A371,RELACION!$G$2:$G$423)</f>
        <v>0</v>
      </c>
    </row>
    <row r="372" spans="1:19" x14ac:dyDescent="0.25">
      <c r="A372" s="11">
        <v>532</v>
      </c>
      <c r="B372" s="1" t="s">
        <v>364</v>
      </c>
      <c r="C372" s="1" t="s">
        <v>327</v>
      </c>
      <c r="D372" s="1" t="s">
        <v>52</v>
      </c>
      <c r="E372" s="1" t="s">
        <v>53</v>
      </c>
      <c r="H372" s="1" t="s">
        <v>256</v>
      </c>
      <c r="Q372" s="1">
        <v>364.23</v>
      </c>
      <c r="R372" s="1">
        <v>728.46</v>
      </c>
      <c r="S372" s="1">
        <f>SUMIF(RELACION!$A$2:$A$423,A372,RELACION!$G$2:$G$423)</f>
        <v>0</v>
      </c>
    </row>
    <row r="373" spans="1:19" x14ac:dyDescent="0.25">
      <c r="A373" s="11">
        <v>533</v>
      </c>
      <c r="B373" s="1" t="s">
        <v>365</v>
      </c>
      <c r="C373" s="1" t="s">
        <v>327</v>
      </c>
      <c r="D373" s="1" t="s">
        <v>1</v>
      </c>
      <c r="E373" s="1" t="s">
        <v>1600</v>
      </c>
      <c r="Q373" s="1">
        <v>30.97</v>
      </c>
      <c r="R373" s="1">
        <v>61.94</v>
      </c>
      <c r="S373" s="1">
        <f>SUMIF(RELACION!$A$2:$A$423,A373,RELACION!$G$2:$G$423)</f>
        <v>0</v>
      </c>
    </row>
    <row r="374" spans="1:19" x14ac:dyDescent="0.25">
      <c r="A374" s="11">
        <v>534</v>
      </c>
      <c r="B374" s="1" t="s">
        <v>2493</v>
      </c>
      <c r="C374" s="1" t="s">
        <v>327</v>
      </c>
      <c r="D374" s="1" t="s">
        <v>1</v>
      </c>
      <c r="E374" s="1" t="s">
        <v>253</v>
      </c>
      <c r="Q374" s="1">
        <v>59.4</v>
      </c>
      <c r="R374" s="1">
        <v>118.8</v>
      </c>
      <c r="S374" s="1">
        <f>SUMIF(RELACION!$A$2:$A$423,A374,RELACION!$G$2:$G$423)</f>
        <v>0</v>
      </c>
    </row>
    <row r="375" spans="1:19" x14ac:dyDescent="0.25">
      <c r="A375" s="11">
        <v>535</v>
      </c>
      <c r="B375" s="1" t="s">
        <v>366</v>
      </c>
      <c r="C375" s="1" t="s">
        <v>327</v>
      </c>
      <c r="D375" s="1" t="s">
        <v>1</v>
      </c>
      <c r="E375" s="1" t="s">
        <v>280</v>
      </c>
      <c r="Q375" s="1">
        <v>4.5</v>
      </c>
      <c r="R375" s="1">
        <v>9</v>
      </c>
      <c r="S375" s="1">
        <f>SUMIF(RELACION!$A$2:$A$423,A375,RELACION!$G$2:$G$423)</f>
        <v>0</v>
      </c>
    </row>
    <row r="376" spans="1:19" x14ac:dyDescent="0.25">
      <c r="A376" s="11">
        <v>537</v>
      </c>
      <c r="B376" s="1" t="s">
        <v>367</v>
      </c>
      <c r="C376" s="1" t="s">
        <v>290</v>
      </c>
      <c r="D376" s="1" t="s">
        <v>52</v>
      </c>
      <c r="E376" s="1" t="s">
        <v>1601</v>
      </c>
      <c r="Q376" s="1">
        <v>11.61</v>
      </c>
      <c r="R376" s="1">
        <v>23.22</v>
      </c>
      <c r="S376" s="1">
        <f>SUMIF(RELACION!$A$2:$A$423,A376,RELACION!$G$2:$G$423)</f>
        <v>0</v>
      </c>
    </row>
    <row r="377" spans="1:19" x14ac:dyDescent="0.25">
      <c r="A377" s="11">
        <v>539</v>
      </c>
      <c r="B377" s="1" t="s">
        <v>2615</v>
      </c>
      <c r="C377" s="1" t="s">
        <v>327</v>
      </c>
      <c r="D377" s="1" t="s">
        <v>1</v>
      </c>
      <c r="E377" s="1" t="s">
        <v>1602</v>
      </c>
      <c r="M377" s="3" t="s">
        <v>2091</v>
      </c>
      <c r="Q377" s="1">
        <v>16.899999999999999</v>
      </c>
      <c r="R377" s="1">
        <v>33.799999999999997</v>
      </c>
      <c r="S377" s="1">
        <f>SUMIF(RELACION!$A$2:$A$423,A377,RELACION!$G$2:$G$423)</f>
        <v>0</v>
      </c>
    </row>
    <row r="378" spans="1:19" x14ac:dyDescent="0.25">
      <c r="A378" s="11">
        <v>540</v>
      </c>
      <c r="B378" s="1" t="s">
        <v>2623</v>
      </c>
      <c r="C378" s="1" t="s">
        <v>327</v>
      </c>
      <c r="D378" s="1" t="s">
        <v>1</v>
      </c>
      <c r="E378" s="1" t="s">
        <v>368</v>
      </c>
      <c r="M378" s="3" t="s">
        <v>2091</v>
      </c>
      <c r="Q378" s="1">
        <v>38.1</v>
      </c>
      <c r="R378" s="1">
        <v>76.2</v>
      </c>
      <c r="S378" s="1">
        <f>SUMIF(RELACION!$A$2:$A$423,A378,RELACION!$G$2:$G$423)</f>
        <v>0</v>
      </c>
    </row>
    <row r="379" spans="1:19" x14ac:dyDescent="0.25">
      <c r="A379" s="11">
        <v>542</v>
      </c>
      <c r="B379" s="1" t="s">
        <v>369</v>
      </c>
      <c r="C379" s="1" t="s">
        <v>327</v>
      </c>
      <c r="D379" s="1" t="s">
        <v>52</v>
      </c>
      <c r="E379" s="1" t="s">
        <v>261</v>
      </c>
      <c r="H379" s="1" t="s">
        <v>276</v>
      </c>
      <c r="K379" s="1" t="s">
        <v>1946</v>
      </c>
      <c r="Q379" s="1">
        <v>70.62</v>
      </c>
      <c r="R379" s="1">
        <v>141.24</v>
      </c>
      <c r="S379" s="1">
        <f>SUMIF(RELACION!$A$2:$A$423,A379,RELACION!$G$2:$G$423)</f>
        <v>0</v>
      </c>
    </row>
    <row r="380" spans="1:19" x14ac:dyDescent="0.25">
      <c r="A380" s="11">
        <v>543</v>
      </c>
      <c r="B380" s="1" t="s">
        <v>2546</v>
      </c>
      <c r="C380" s="1" t="s">
        <v>327</v>
      </c>
      <c r="D380" s="1" t="s">
        <v>52</v>
      </c>
      <c r="E380" s="1" t="s">
        <v>261</v>
      </c>
      <c r="Q380" s="1">
        <v>66.41</v>
      </c>
      <c r="R380" s="1">
        <v>132.82</v>
      </c>
      <c r="S380" s="1">
        <f>SUMIF(RELACION!$A$2:$A$423,A380,RELACION!$G$2:$G$423)</f>
        <v>0</v>
      </c>
    </row>
    <row r="381" spans="1:19" x14ac:dyDescent="0.25">
      <c r="A381" s="11">
        <v>544</v>
      </c>
      <c r="B381" s="1" t="s">
        <v>370</v>
      </c>
      <c r="C381" s="1" t="s">
        <v>290</v>
      </c>
      <c r="D381" s="1" t="s">
        <v>52</v>
      </c>
      <c r="E381" s="1" t="s">
        <v>687</v>
      </c>
      <c r="H381" s="1" t="s">
        <v>411</v>
      </c>
      <c r="N381" s="1" t="s">
        <v>342</v>
      </c>
      <c r="Q381" s="1">
        <v>19.82</v>
      </c>
      <c r="R381" s="1">
        <v>39.64</v>
      </c>
      <c r="S381" s="1">
        <f>SUMIF(RELACION!$A$2:$A$423,A381,RELACION!$G$2:$G$423)</f>
        <v>0</v>
      </c>
    </row>
    <row r="382" spans="1:19" x14ac:dyDescent="0.25">
      <c r="A382" s="11">
        <v>545</v>
      </c>
      <c r="B382" s="1" t="s">
        <v>2626</v>
      </c>
      <c r="C382" s="1" t="s">
        <v>327</v>
      </c>
      <c r="D382" s="1" t="s">
        <v>1</v>
      </c>
      <c r="E382" s="1" t="s">
        <v>371</v>
      </c>
      <c r="M382" s="3" t="s">
        <v>2096</v>
      </c>
      <c r="Q382" s="1">
        <v>18.59</v>
      </c>
      <c r="R382" s="1">
        <v>37.18</v>
      </c>
      <c r="S382" s="1">
        <f>SUMIF(RELACION!$A$2:$A$423,A382,RELACION!$G$2:$G$423)</f>
        <v>0</v>
      </c>
    </row>
    <row r="383" spans="1:19" x14ac:dyDescent="0.25">
      <c r="A383" s="11">
        <v>546</v>
      </c>
      <c r="B383" s="1" t="s">
        <v>2629</v>
      </c>
      <c r="C383" s="1" t="s">
        <v>327</v>
      </c>
      <c r="D383" s="1" t="s">
        <v>1</v>
      </c>
      <c r="E383" s="1" t="s">
        <v>371</v>
      </c>
      <c r="M383" s="3" t="s">
        <v>2096</v>
      </c>
      <c r="Q383" s="1">
        <v>18.59</v>
      </c>
      <c r="R383" s="1">
        <v>37.18</v>
      </c>
      <c r="S383" s="1">
        <f>SUMIF(RELACION!$A$2:$A$423,A383,RELACION!$G$2:$G$423)</f>
        <v>0</v>
      </c>
    </row>
    <row r="384" spans="1:19" x14ac:dyDescent="0.25">
      <c r="A384" s="11">
        <v>547</v>
      </c>
      <c r="B384" s="1" t="s">
        <v>2630</v>
      </c>
      <c r="C384" s="1" t="s">
        <v>327</v>
      </c>
      <c r="D384" s="1" t="s">
        <v>1</v>
      </c>
      <c r="E384" s="1" t="s">
        <v>371</v>
      </c>
      <c r="M384" s="3" t="s">
        <v>2096</v>
      </c>
      <c r="Q384" s="1">
        <v>18.59</v>
      </c>
      <c r="R384" s="1">
        <v>37.18</v>
      </c>
      <c r="S384" s="1">
        <f>SUMIF(RELACION!$A$2:$A$423,A384,RELACION!$G$2:$G$423)</f>
        <v>0</v>
      </c>
    </row>
    <row r="385" spans="1:19" x14ac:dyDescent="0.25">
      <c r="A385" s="11">
        <v>548</v>
      </c>
      <c r="B385" s="1" t="s">
        <v>2278</v>
      </c>
      <c r="C385" s="1" t="s">
        <v>327</v>
      </c>
      <c r="D385" s="1" t="s">
        <v>1</v>
      </c>
      <c r="E385" s="1" t="s">
        <v>273</v>
      </c>
      <c r="Q385" s="1">
        <v>15</v>
      </c>
      <c r="R385" s="1">
        <v>30</v>
      </c>
      <c r="S385" s="1">
        <f>SUMIF(RELACION!$A$2:$A$423,A385,RELACION!$G$2:$G$423)</f>
        <v>0</v>
      </c>
    </row>
    <row r="386" spans="1:19" x14ac:dyDescent="0.25">
      <c r="A386" s="11">
        <v>549</v>
      </c>
      <c r="B386" s="1" t="s">
        <v>2279</v>
      </c>
      <c r="C386" s="1" t="s">
        <v>327</v>
      </c>
      <c r="D386" s="1" t="s">
        <v>1</v>
      </c>
      <c r="E386" s="1" t="s">
        <v>273</v>
      </c>
      <c r="Q386" s="1">
        <v>15</v>
      </c>
      <c r="R386" s="1">
        <v>30</v>
      </c>
      <c r="S386" s="1">
        <f>SUMIF(RELACION!$A$2:$A$423,A386,RELACION!$G$2:$G$423)</f>
        <v>0</v>
      </c>
    </row>
    <row r="387" spans="1:19" x14ac:dyDescent="0.25">
      <c r="A387" s="11">
        <v>550</v>
      </c>
      <c r="B387" s="1" t="s">
        <v>372</v>
      </c>
      <c r="C387" s="1" t="s">
        <v>327</v>
      </c>
      <c r="D387" s="1" t="s">
        <v>1</v>
      </c>
      <c r="E387" s="1" t="s">
        <v>273</v>
      </c>
      <c r="Q387" s="1">
        <v>15</v>
      </c>
      <c r="R387" s="1">
        <v>30</v>
      </c>
      <c r="S387" s="1">
        <f>SUMIF(RELACION!$A$2:$A$423,A387,RELACION!$G$2:$G$423)</f>
        <v>0</v>
      </c>
    </row>
    <row r="388" spans="1:19" x14ac:dyDescent="0.25">
      <c r="A388" s="11">
        <v>551</v>
      </c>
      <c r="B388" s="1" t="s">
        <v>373</v>
      </c>
      <c r="C388" s="1" t="s">
        <v>290</v>
      </c>
      <c r="D388" s="1" t="s">
        <v>374</v>
      </c>
      <c r="E388" s="1" t="s">
        <v>375</v>
      </c>
      <c r="F388" s="1" t="s">
        <v>375</v>
      </c>
      <c r="H388" s="1" t="s">
        <v>1603</v>
      </c>
      <c r="K388" s="1" t="s">
        <v>157</v>
      </c>
      <c r="Q388" s="1">
        <v>126</v>
      </c>
      <c r="R388" s="1">
        <v>252</v>
      </c>
      <c r="S388" s="1">
        <f>SUMIF(RELACION!$A$2:$A$423,A388,RELACION!$G$2:$G$423)</f>
        <v>0</v>
      </c>
    </row>
    <row r="389" spans="1:19" x14ac:dyDescent="0.25">
      <c r="A389" s="11">
        <v>552</v>
      </c>
      <c r="B389" s="1" t="s">
        <v>376</v>
      </c>
      <c r="C389" s="1" t="s">
        <v>290</v>
      </c>
      <c r="D389" s="1" t="s">
        <v>374</v>
      </c>
      <c r="E389" s="1" t="s">
        <v>375</v>
      </c>
      <c r="F389" s="1" t="s">
        <v>375</v>
      </c>
      <c r="H389" s="1" t="s">
        <v>1603</v>
      </c>
      <c r="K389" s="1" t="s">
        <v>17</v>
      </c>
      <c r="Q389" s="1">
        <v>126</v>
      </c>
      <c r="R389" s="1">
        <v>252</v>
      </c>
      <c r="S389" s="1">
        <f>SUMIF(RELACION!$A$2:$A$423,A389,RELACION!$G$2:$G$423)</f>
        <v>0</v>
      </c>
    </row>
    <row r="390" spans="1:19" x14ac:dyDescent="0.25">
      <c r="A390" s="11">
        <v>555</v>
      </c>
      <c r="B390" s="1" t="s">
        <v>377</v>
      </c>
      <c r="C390" s="1" t="s">
        <v>290</v>
      </c>
      <c r="D390" s="1" t="s">
        <v>374</v>
      </c>
      <c r="E390" s="1" t="s">
        <v>375</v>
      </c>
      <c r="F390" s="1" t="s">
        <v>375</v>
      </c>
      <c r="H390" s="1" t="s">
        <v>1603</v>
      </c>
      <c r="K390" s="1" t="s">
        <v>62</v>
      </c>
      <c r="Q390" s="1">
        <v>150</v>
      </c>
      <c r="R390" s="1">
        <v>300</v>
      </c>
      <c r="S390" s="1">
        <f>SUMIF(RELACION!$A$2:$A$423,A390,RELACION!$G$2:$G$423)</f>
        <v>0</v>
      </c>
    </row>
    <row r="391" spans="1:19" x14ac:dyDescent="0.25">
      <c r="A391" s="11">
        <v>556</v>
      </c>
      <c r="B391" s="1" t="s">
        <v>378</v>
      </c>
      <c r="C391" s="1" t="s">
        <v>290</v>
      </c>
      <c r="D391" s="1" t="s">
        <v>374</v>
      </c>
      <c r="E391" s="1" t="s">
        <v>375</v>
      </c>
      <c r="F391" s="1" t="s">
        <v>375</v>
      </c>
      <c r="H391" s="1" t="s">
        <v>1603</v>
      </c>
      <c r="K391" s="1" t="s">
        <v>379</v>
      </c>
      <c r="Q391" s="1">
        <v>150</v>
      </c>
      <c r="R391" s="1">
        <v>300</v>
      </c>
      <c r="S391" s="1">
        <f>SUMIF(RELACION!$A$2:$A$423,A391,RELACION!$G$2:$G$423)</f>
        <v>0</v>
      </c>
    </row>
    <row r="392" spans="1:19" x14ac:dyDescent="0.25">
      <c r="A392" s="11">
        <v>557</v>
      </c>
      <c r="B392" s="1" t="s">
        <v>380</v>
      </c>
      <c r="C392" s="1" t="s">
        <v>290</v>
      </c>
      <c r="D392" s="1" t="s">
        <v>374</v>
      </c>
      <c r="E392" s="1" t="s">
        <v>375</v>
      </c>
      <c r="F392" s="1" t="s">
        <v>898</v>
      </c>
      <c r="H392" s="1" t="s">
        <v>411</v>
      </c>
      <c r="K392" s="1" t="s">
        <v>10</v>
      </c>
      <c r="Q392" s="1">
        <v>298.32</v>
      </c>
      <c r="R392" s="1">
        <v>596.64</v>
      </c>
      <c r="S392" s="1">
        <f>SUMIF(RELACION!$A$2:$A$423,A392,RELACION!$G$2:$G$423)</f>
        <v>0</v>
      </c>
    </row>
    <row r="393" spans="1:19" x14ac:dyDescent="0.25">
      <c r="A393" s="12">
        <v>558</v>
      </c>
      <c r="B393" s="3" t="s">
        <v>1265</v>
      </c>
      <c r="C393" s="1" t="s">
        <v>290</v>
      </c>
      <c r="D393" s="1" t="s">
        <v>374</v>
      </c>
      <c r="E393" s="1" t="s">
        <v>375</v>
      </c>
      <c r="F393" s="1" t="s">
        <v>2083</v>
      </c>
      <c r="H393" s="1" t="s">
        <v>1604</v>
      </c>
      <c r="K393" s="1" t="s">
        <v>10</v>
      </c>
      <c r="Q393" s="1">
        <v>131.24</v>
      </c>
      <c r="R393" s="1">
        <v>262.48</v>
      </c>
      <c r="S393" s="1">
        <f>SUMIF(RELACION!$A$2:$A$423,A393,RELACION!$G$2:$G$423)</f>
        <v>0</v>
      </c>
    </row>
    <row r="394" spans="1:19" x14ac:dyDescent="0.25">
      <c r="A394" s="12">
        <v>560</v>
      </c>
      <c r="B394" s="3" t="s">
        <v>1266</v>
      </c>
      <c r="C394" s="1" t="s">
        <v>290</v>
      </c>
      <c r="D394" s="1" t="s">
        <v>374</v>
      </c>
      <c r="E394" s="1" t="s">
        <v>375</v>
      </c>
      <c r="F394" s="1" t="s">
        <v>2083</v>
      </c>
      <c r="H394" s="1" t="s">
        <v>1604</v>
      </c>
      <c r="K394" s="1" t="s">
        <v>946</v>
      </c>
      <c r="Q394" s="1">
        <v>131.24</v>
      </c>
      <c r="R394" s="1">
        <v>262.48</v>
      </c>
      <c r="S394" s="1">
        <f>SUMIF(RELACION!$A$2:$A$423,A394,RELACION!$G$2:$G$423)</f>
        <v>0</v>
      </c>
    </row>
    <row r="395" spans="1:19" x14ac:dyDescent="0.25">
      <c r="A395" s="11">
        <v>561</v>
      </c>
      <c r="B395" s="1" t="s">
        <v>381</v>
      </c>
      <c r="C395" s="1" t="s">
        <v>290</v>
      </c>
      <c r="D395" s="1" t="s">
        <v>374</v>
      </c>
      <c r="E395" s="1" t="s">
        <v>375</v>
      </c>
      <c r="F395" s="1" t="s">
        <v>1605</v>
      </c>
      <c r="H395" s="1" t="s">
        <v>877</v>
      </c>
      <c r="K395" s="1" t="s">
        <v>1959</v>
      </c>
      <c r="Q395" s="1">
        <v>160.02000000000001</v>
      </c>
      <c r="R395" s="1">
        <v>320.04000000000002</v>
      </c>
      <c r="S395" s="1">
        <f>SUMIF(RELACION!$A$2:$A$423,A395,RELACION!$G$2:$G$423)</f>
        <v>0</v>
      </c>
    </row>
    <row r="396" spans="1:19" x14ac:dyDescent="0.25">
      <c r="A396" s="12">
        <v>563</v>
      </c>
      <c r="B396" s="3" t="s">
        <v>1267</v>
      </c>
      <c r="C396" s="1" t="s">
        <v>290</v>
      </c>
      <c r="D396" s="1" t="s">
        <v>374</v>
      </c>
      <c r="E396" s="1" t="s">
        <v>375</v>
      </c>
      <c r="F396" s="1" t="s">
        <v>2083</v>
      </c>
      <c r="H396" s="1" t="s">
        <v>411</v>
      </c>
      <c r="K396" s="1" t="s">
        <v>10</v>
      </c>
      <c r="Q396" s="1">
        <v>231.6</v>
      </c>
      <c r="R396" s="1">
        <v>463.2</v>
      </c>
      <c r="S396" s="1">
        <f>SUMIF(RELACION!$A$2:$A$423,A396,RELACION!$G$2:$G$423)</f>
        <v>0</v>
      </c>
    </row>
    <row r="397" spans="1:19" x14ac:dyDescent="0.25">
      <c r="A397" s="12">
        <v>564</v>
      </c>
      <c r="B397" s="3" t="s">
        <v>1268</v>
      </c>
      <c r="C397" s="1" t="s">
        <v>290</v>
      </c>
      <c r="D397" s="1" t="s">
        <v>374</v>
      </c>
      <c r="E397" s="1" t="s">
        <v>375</v>
      </c>
      <c r="F397" s="1" t="s">
        <v>2083</v>
      </c>
      <c r="H397" s="1" t="s">
        <v>411</v>
      </c>
      <c r="K397" s="1" t="s">
        <v>946</v>
      </c>
      <c r="Q397" s="1">
        <v>231.6</v>
      </c>
      <c r="R397" s="1">
        <v>463.2</v>
      </c>
      <c r="S397" s="1">
        <f>SUMIF(RELACION!$A$2:$A$423,A397,RELACION!$G$2:$G$423)</f>
        <v>0</v>
      </c>
    </row>
    <row r="398" spans="1:19" x14ac:dyDescent="0.25">
      <c r="A398" s="11">
        <v>565</v>
      </c>
      <c r="B398" s="1" t="s">
        <v>382</v>
      </c>
      <c r="C398" s="1" t="s">
        <v>290</v>
      </c>
      <c r="D398" s="1" t="s">
        <v>374</v>
      </c>
      <c r="E398" s="1" t="s">
        <v>375</v>
      </c>
      <c r="F398" s="1" t="s">
        <v>375</v>
      </c>
      <c r="H398" s="1" t="s">
        <v>411</v>
      </c>
      <c r="K398" s="1" t="s">
        <v>62</v>
      </c>
      <c r="Q398" s="1">
        <v>308</v>
      </c>
      <c r="R398" s="1">
        <v>616</v>
      </c>
      <c r="S398" s="1">
        <f>SUMIF(RELACION!$A$2:$A$423,A398,RELACION!$G$2:$G$423)</f>
        <v>0</v>
      </c>
    </row>
    <row r="399" spans="1:19" x14ac:dyDescent="0.25">
      <c r="A399" s="11">
        <v>566</v>
      </c>
      <c r="B399" s="1" t="s">
        <v>2204</v>
      </c>
      <c r="C399" s="1" t="s">
        <v>290</v>
      </c>
      <c r="D399" s="1" t="s">
        <v>374</v>
      </c>
      <c r="E399" s="1" t="s">
        <v>375</v>
      </c>
      <c r="F399" s="1" t="s">
        <v>898</v>
      </c>
      <c r="H399" s="1" t="s">
        <v>411</v>
      </c>
      <c r="K399" s="1" t="s">
        <v>379</v>
      </c>
      <c r="L399" s="3" t="s">
        <v>1576</v>
      </c>
      <c r="N399" s="1" t="s">
        <v>23</v>
      </c>
      <c r="Q399" s="1">
        <v>236.67</v>
      </c>
      <c r="R399" s="1">
        <v>473.34</v>
      </c>
      <c r="S399" s="1">
        <f>SUMIF(RELACION!$A$2:$A$423,A399,RELACION!$G$2:$G$423)</f>
        <v>0</v>
      </c>
    </row>
    <row r="400" spans="1:19" x14ac:dyDescent="0.25">
      <c r="A400" s="11">
        <v>569</v>
      </c>
      <c r="B400" s="1" t="s">
        <v>2106</v>
      </c>
      <c r="D400" s="1" t="s">
        <v>1</v>
      </c>
      <c r="E400" s="1" t="s">
        <v>28</v>
      </c>
      <c r="F400" s="1" t="s">
        <v>33</v>
      </c>
      <c r="H400" s="1" t="s">
        <v>383</v>
      </c>
      <c r="K400" s="1" t="s">
        <v>17</v>
      </c>
      <c r="L400" s="3" t="s">
        <v>1576</v>
      </c>
      <c r="Q400" s="1">
        <v>2</v>
      </c>
      <c r="R400" s="1">
        <v>4</v>
      </c>
      <c r="S400" s="1">
        <f>SUMIF(RELACION!$A$2:$A$423,A400,RELACION!$G$2:$G$423)</f>
        <v>0</v>
      </c>
    </row>
    <row r="401" spans="1:19" x14ac:dyDescent="0.25">
      <c r="A401" s="11">
        <v>572</v>
      </c>
      <c r="B401" s="1" t="s">
        <v>384</v>
      </c>
      <c r="C401" s="1" t="s">
        <v>290</v>
      </c>
      <c r="D401" s="1" t="s">
        <v>374</v>
      </c>
      <c r="E401" s="1" t="s">
        <v>375</v>
      </c>
      <c r="F401" s="1" t="s">
        <v>375</v>
      </c>
      <c r="H401" s="1" t="s">
        <v>877</v>
      </c>
      <c r="K401" s="1" t="s">
        <v>62</v>
      </c>
      <c r="Q401" s="1">
        <v>170</v>
      </c>
      <c r="R401" s="1">
        <v>340</v>
      </c>
      <c r="S401" s="1">
        <f>SUMIF(RELACION!$A$2:$A$423,A401,RELACION!$G$2:$G$423)</f>
        <v>0</v>
      </c>
    </row>
    <row r="402" spans="1:19" x14ac:dyDescent="0.25">
      <c r="A402" s="11">
        <v>573</v>
      </c>
      <c r="B402" s="1" t="s">
        <v>385</v>
      </c>
      <c r="C402" s="1" t="s">
        <v>290</v>
      </c>
      <c r="D402" s="1" t="s">
        <v>374</v>
      </c>
      <c r="E402" s="1" t="s">
        <v>375</v>
      </c>
      <c r="F402" s="1" t="s">
        <v>1606</v>
      </c>
      <c r="H402" s="1" t="s">
        <v>1607</v>
      </c>
      <c r="K402" s="1" t="s">
        <v>203</v>
      </c>
      <c r="Q402" s="1">
        <v>151.22</v>
      </c>
      <c r="R402" s="1">
        <v>302.44</v>
      </c>
      <c r="S402" s="1">
        <f>SUMIF(RELACION!$A$2:$A$423,A402,RELACION!$G$2:$G$423)</f>
        <v>0</v>
      </c>
    </row>
    <row r="403" spans="1:19" x14ac:dyDescent="0.25">
      <c r="A403" s="11">
        <v>586</v>
      </c>
      <c r="B403" s="1" t="s">
        <v>386</v>
      </c>
      <c r="C403" s="1" t="s">
        <v>252</v>
      </c>
      <c r="D403" s="1" t="s">
        <v>374</v>
      </c>
      <c r="E403" s="1" t="s">
        <v>1608</v>
      </c>
      <c r="F403" s="1" t="s">
        <v>1609</v>
      </c>
      <c r="H403" s="1" t="s">
        <v>388</v>
      </c>
      <c r="K403" s="1" t="s">
        <v>17</v>
      </c>
      <c r="Q403" s="1">
        <v>60.6</v>
      </c>
      <c r="R403" s="1">
        <v>121.2</v>
      </c>
      <c r="S403" s="1">
        <f>SUMIF(RELACION!$A$2:$A$423,A403,RELACION!$G$2:$G$423)</f>
        <v>0</v>
      </c>
    </row>
    <row r="404" spans="1:19" x14ac:dyDescent="0.25">
      <c r="A404" s="11">
        <v>588</v>
      </c>
      <c r="B404" s="1" t="s">
        <v>389</v>
      </c>
      <c r="C404" s="1" t="s">
        <v>252</v>
      </c>
      <c r="D404" s="1" t="s">
        <v>374</v>
      </c>
      <c r="E404" s="1" t="s">
        <v>1608</v>
      </c>
      <c r="F404" s="1" t="s">
        <v>1609</v>
      </c>
      <c r="H404" s="1" t="s">
        <v>388</v>
      </c>
      <c r="K404" s="1" t="s">
        <v>115</v>
      </c>
      <c r="Q404" s="1">
        <v>60.6</v>
      </c>
      <c r="R404" s="1">
        <v>121.2</v>
      </c>
      <c r="S404" s="1">
        <f>SUMIF(RELACION!$A$2:$A$423,A404,RELACION!$G$2:$G$423)</f>
        <v>0</v>
      </c>
    </row>
    <row r="405" spans="1:19" x14ac:dyDescent="0.25">
      <c r="A405" s="11">
        <v>589</v>
      </c>
      <c r="B405" s="1" t="s">
        <v>390</v>
      </c>
      <c r="C405" s="1" t="s">
        <v>252</v>
      </c>
      <c r="D405" s="1" t="s">
        <v>374</v>
      </c>
      <c r="E405" s="1" t="s">
        <v>1608</v>
      </c>
      <c r="F405" s="1" t="s">
        <v>1609</v>
      </c>
      <c r="H405" s="1" t="s">
        <v>388</v>
      </c>
      <c r="K405" s="1" t="s">
        <v>118</v>
      </c>
      <c r="Q405" s="1">
        <v>60.6</v>
      </c>
      <c r="R405" s="1">
        <v>121.2</v>
      </c>
      <c r="S405" s="1">
        <f>SUMIF(RELACION!$A$2:$A$423,A405,RELACION!$G$2:$G$423)</f>
        <v>0</v>
      </c>
    </row>
    <row r="406" spans="1:19" x14ac:dyDescent="0.25">
      <c r="A406" s="11">
        <v>590</v>
      </c>
      <c r="B406" s="1" t="s">
        <v>391</v>
      </c>
      <c r="C406" s="1" t="s">
        <v>252</v>
      </c>
      <c r="D406" s="1" t="s">
        <v>374</v>
      </c>
      <c r="E406" s="1" t="s">
        <v>1608</v>
      </c>
      <c r="F406" s="1" t="s">
        <v>1609</v>
      </c>
      <c r="H406" s="1" t="s">
        <v>388</v>
      </c>
      <c r="K406" s="1" t="s">
        <v>203</v>
      </c>
      <c r="Q406" s="1">
        <v>60.6</v>
      </c>
      <c r="R406" s="1">
        <v>121.2</v>
      </c>
      <c r="S406" s="1">
        <f>SUMIF(RELACION!$A$2:$A$423,A406,RELACION!$G$2:$G$423)</f>
        <v>0</v>
      </c>
    </row>
    <row r="407" spans="1:19" x14ac:dyDescent="0.25">
      <c r="A407" s="11">
        <v>593</v>
      </c>
      <c r="B407" s="1" t="s">
        <v>392</v>
      </c>
      <c r="C407" s="1" t="s">
        <v>252</v>
      </c>
      <c r="D407" s="1" t="s">
        <v>374</v>
      </c>
      <c r="E407" s="1" t="s">
        <v>1608</v>
      </c>
      <c r="F407" s="1" t="s">
        <v>387</v>
      </c>
      <c r="H407" s="1" t="s">
        <v>388</v>
      </c>
      <c r="K407" s="1" t="s">
        <v>393</v>
      </c>
      <c r="Q407" s="1">
        <v>99</v>
      </c>
      <c r="R407" s="1">
        <v>198</v>
      </c>
      <c r="S407" s="1">
        <f>SUMIF(RELACION!$A$2:$A$423,A407,RELACION!$G$2:$G$423)</f>
        <v>0</v>
      </c>
    </row>
    <row r="408" spans="1:19" x14ac:dyDescent="0.25">
      <c r="A408" s="11">
        <v>595</v>
      </c>
      <c r="B408" s="1" t="s">
        <v>394</v>
      </c>
      <c r="C408" s="1" t="s">
        <v>252</v>
      </c>
      <c r="D408" s="1" t="s">
        <v>374</v>
      </c>
      <c r="E408" s="1" t="s">
        <v>1608</v>
      </c>
      <c r="F408" s="1" t="s">
        <v>1609</v>
      </c>
      <c r="H408" s="1" t="s">
        <v>388</v>
      </c>
      <c r="K408" s="1" t="s">
        <v>395</v>
      </c>
      <c r="Q408" s="1">
        <v>60.6</v>
      </c>
      <c r="R408" s="1">
        <v>121.2</v>
      </c>
      <c r="S408" s="1">
        <f>SUMIF(RELACION!$A$2:$A$423,A408,RELACION!$G$2:$G$423)</f>
        <v>0</v>
      </c>
    </row>
    <row r="409" spans="1:19" x14ac:dyDescent="0.25">
      <c r="A409" s="11">
        <v>597</v>
      </c>
      <c r="B409" s="1" t="s">
        <v>396</v>
      </c>
      <c r="C409" s="1" t="s">
        <v>252</v>
      </c>
      <c r="D409" s="1" t="s">
        <v>374</v>
      </c>
      <c r="E409" s="1" t="s">
        <v>1608</v>
      </c>
      <c r="F409" s="1" t="s">
        <v>1609</v>
      </c>
      <c r="H409" s="1" t="s">
        <v>388</v>
      </c>
      <c r="K409" s="1" t="s">
        <v>157</v>
      </c>
      <c r="Q409" s="1">
        <v>60.6</v>
      </c>
      <c r="R409" s="1">
        <v>121.2</v>
      </c>
      <c r="S409" s="1">
        <f>SUMIF(RELACION!$A$2:$A$423,A409,RELACION!$G$2:$G$423)</f>
        <v>0</v>
      </c>
    </row>
    <row r="410" spans="1:19" x14ac:dyDescent="0.25">
      <c r="A410" s="11">
        <v>598</v>
      </c>
      <c r="B410" s="1" t="s">
        <v>397</v>
      </c>
      <c r="C410" s="1" t="s">
        <v>252</v>
      </c>
      <c r="D410" s="1" t="s">
        <v>374</v>
      </c>
      <c r="E410" s="1" t="s">
        <v>1608</v>
      </c>
      <c r="F410" s="1" t="s">
        <v>387</v>
      </c>
      <c r="H410" s="1" t="s">
        <v>398</v>
      </c>
      <c r="K410" s="1" t="s">
        <v>50</v>
      </c>
      <c r="Q410" s="1">
        <v>124</v>
      </c>
      <c r="R410" s="1">
        <v>248</v>
      </c>
      <c r="S410" s="1">
        <f>SUMIF(RELACION!$A$2:$A$423,A410,RELACION!$G$2:$G$423)</f>
        <v>0</v>
      </c>
    </row>
    <row r="411" spans="1:19" x14ac:dyDescent="0.25">
      <c r="A411" s="11">
        <v>599</v>
      </c>
      <c r="B411" s="1" t="s">
        <v>399</v>
      </c>
      <c r="C411" s="1" t="s">
        <v>252</v>
      </c>
      <c r="D411" s="1" t="s">
        <v>374</v>
      </c>
      <c r="E411" s="1" t="s">
        <v>1608</v>
      </c>
      <c r="F411" s="1" t="s">
        <v>387</v>
      </c>
      <c r="H411" s="1" t="s">
        <v>398</v>
      </c>
      <c r="K411" s="1" t="s">
        <v>18</v>
      </c>
      <c r="Q411" s="1">
        <v>124</v>
      </c>
      <c r="R411" s="1">
        <v>248</v>
      </c>
      <c r="S411" s="1">
        <f>SUMIF(RELACION!$A$2:$A$423,A411,RELACION!$G$2:$G$423)</f>
        <v>0</v>
      </c>
    </row>
    <row r="412" spans="1:19" x14ac:dyDescent="0.25">
      <c r="A412" s="11">
        <v>600</v>
      </c>
      <c r="B412" s="1" t="s">
        <v>400</v>
      </c>
      <c r="C412" s="1" t="s">
        <v>252</v>
      </c>
      <c r="D412" s="1" t="s">
        <v>374</v>
      </c>
      <c r="E412" s="1" t="s">
        <v>1608</v>
      </c>
      <c r="F412" s="1" t="s">
        <v>387</v>
      </c>
      <c r="H412" s="1" t="s">
        <v>398</v>
      </c>
      <c r="K412" s="1" t="s">
        <v>401</v>
      </c>
      <c r="Q412" s="1">
        <v>124</v>
      </c>
      <c r="R412" s="1">
        <v>248</v>
      </c>
      <c r="S412" s="1">
        <f>SUMIF(RELACION!$A$2:$A$423,A412,RELACION!$G$2:$G$423)</f>
        <v>0</v>
      </c>
    </row>
    <row r="413" spans="1:19" x14ac:dyDescent="0.25">
      <c r="A413" s="11">
        <v>601</v>
      </c>
      <c r="B413" s="1" t="s">
        <v>402</v>
      </c>
      <c r="C413" s="1" t="s">
        <v>252</v>
      </c>
      <c r="D413" s="1" t="s">
        <v>374</v>
      </c>
      <c r="E413" s="1" t="s">
        <v>1608</v>
      </c>
      <c r="F413" s="1" t="s">
        <v>387</v>
      </c>
      <c r="H413" s="1" t="s">
        <v>398</v>
      </c>
      <c r="K413" s="1" t="s">
        <v>403</v>
      </c>
      <c r="Q413" s="1">
        <v>124</v>
      </c>
      <c r="R413" s="1">
        <v>248</v>
      </c>
      <c r="S413" s="1">
        <f>SUMIF(RELACION!$A$2:$A$423,A413,RELACION!$G$2:$G$423)</f>
        <v>0</v>
      </c>
    </row>
    <row r="414" spans="1:19" x14ac:dyDescent="0.25">
      <c r="A414" s="12">
        <v>602</v>
      </c>
      <c r="B414" s="3" t="s">
        <v>1269</v>
      </c>
      <c r="C414" s="1" t="s">
        <v>290</v>
      </c>
      <c r="D414" s="1" t="s">
        <v>374</v>
      </c>
      <c r="E414" s="1" t="s">
        <v>375</v>
      </c>
      <c r="F414" s="1" t="s">
        <v>1610</v>
      </c>
      <c r="H414" s="1" t="s">
        <v>877</v>
      </c>
      <c r="K414" s="1" t="s">
        <v>10</v>
      </c>
      <c r="Q414" s="1">
        <v>129.21</v>
      </c>
      <c r="R414" s="1">
        <v>258.42</v>
      </c>
      <c r="S414" s="1">
        <f>SUMIF(RELACION!$A$2:$A$423,A414,RELACION!$G$2:$G$423)</f>
        <v>0</v>
      </c>
    </row>
    <row r="415" spans="1:19" x14ac:dyDescent="0.25">
      <c r="A415" s="12">
        <v>603</v>
      </c>
      <c r="B415" s="3" t="s">
        <v>1270</v>
      </c>
      <c r="C415" s="1" t="s">
        <v>290</v>
      </c>
      <c r="D415" s="1" t="s">
        <v>374</v>
      </c>
      <c r="E415" s="1" t="s">
        <v>375</v>
      </c>
      <c r="F415" s="1" t="s">
        <v>1610</v>
      </c>
      <c r="H415" s="1" t="s">
        <v>877</v>
      </c>
      <c r="K415" s="1" t="s">
        <v>1887</v>
      </c>
      <c r="Q415" s="1">
        <v>129.21</v>
      </c>
      <c r="R415" s="1">
        <v>258.42</v>
      </c>
      <c r="S415" s="1">
        <f>SUMIF(RELACION!$A$2:$A$423,A415,RELACION!$G$2:$G$423)</f>
        <v>0</v>
      </c>
    </row>
    <row r="416" spans="1:19" x14ac:dyDescent="0.25">
      <c r="A416" s="11">
        <v>605</v>
      </c>
      <c r="B416" s="1" t="s">
        <v>404</v>
      </c>
      <c r="C416" s="1" t="s">
        <v>290</v>
      </c>
      <c r="D416" s="1" t="s">
        <v>374</v>
      </c>
      <c r="E416" s="1" t="s">
        <v>375</v>
      </c>
      <c r="F416" s="1" t="s">
        <v>1605</v>
      </c>
      <c r="H416" s="1" t="s">
        <v>877</v>
      </c>
      <c r="K416" s="1" t="s">
        <v>1960</v>
      </c>
      <c r="Q416" s="1">
        <v>169.51</v>
      </c>
      <c r="R416" s="1">
        <v>339.02</v>
      </c>
      <c r="S416" s="1">
        <f>SUMIF(RELACION!$A$2:$A$423,A416,RELACION!$G$2:$G$423)</f>
        <v>0</v>
      </c>
    </row>
    <row r="417" spans="1:19" x14ac:dyDescent="0.25">
      <c r="A417" s="12">
        <v>606</v>
      </c>
      <c r="B417" s="3" t="s">
        <v>1271</v>
      </c>
      <c r="C417" s="1" t="s">
        <v>290</v>
      </c>
      <c r="D417" s="1" t="s">
        <v>374</v>
      </c>
      <c r="E417" s="1" t="s">
        <v>375</v>
      </c>
      <c r="F417" s="1" t="s">
        <v>1610</v>
      </c>
      <c r="H417" s="1" t="s">
        <v>877</v>
      </c>
      <c r="K417" s="1" t="s">
        <v>17</v>
      </c>
      <c r="Q417" s="1">
        <v>129.21</v>
      </c>
      <c r="R417" s="1">
        <v>258.42</v>
      </c>
      <c r="S417" s="1">
        <f>SUMIF(RELACION!$A$2:$A$423,A417,RELACION!$G$2:$G$423)</f>
        <v>0</v>
      </c>
    </row>
    <row r="418" spans="1:19" x14ac:dyDescent="0.25">
      <c r="A418" s="11">
        <v>607</v>
      </c>
      <c r="B418" s="1" t="s">
        <v>405</v>
      </c>
      <c r="C418" s="1" t="s">
        <v>290</v>
      </c>
      <c r="D418" s="1" t="s">
        <v>374</v>
      </c>
      <c r="E418" s="1" t="s">
        <v>375</v>
      </c>
      <c r="F418" s="1" t="s">
        <v>1611</v>
      </c>
      <c r="H418" s="1" t="s">
        <v>877</v>
      </c>
      <c r="K418" s="1" t="s">
        <v>227</v>
      </c>
      <c r="Q418" s="1">
        <v>169.51</v>
      </c>
      <c r="R418" s="1">
        <v>339.02</v>
      </c>
      <c r="S418" s="1">
        <f>SUMIF(RELACION!$A$2:$A$423,A418,RELACION!$G$2:$G$423)</f>
        <v>0</v>
      </c>
    </row>
    <row r="419" spans="1:19" x14ac:dyDescent="0.25">
      <c r="A419" s="11">
        <v>611</v>
      </c>
      <c r="B419" s="1" t="s">
        <v>406</v>
      </c>
      <c r="C419" s="1" t="s">
        <v>290</v>
      </c>
      <c r="D419" s="1" t="s">
        <v>374</v>
      </c>
      <c r="E419" s="1" t="s">
        <v>375</v>
      </c>
      <c r="F419" s="1" t="s">
        <v>1611</v>
      </c>
      <c r="H419" s="1" t="s">
        <v>877</v>
      </c>
      <c r="K419" s="1" t="s">
        <v>407</v>
      </c>
      <c r="Q419" s="1">
        <v>169.51</v>
      </c>
      <c r="R419" s="1">
        <v>339.02</v>
      </c>
      <c r="S419" s="1">
        <f>SUMIF(RELACION!$A$2:$A$423,A419,RELACION!$G$2:$G$423)</f>
        <v>0</v>
      </c>
    </row>
    <row r="420" spans="1:19" x14ac:dyDescent="0.25">
      <c r="A420" s="11">
        <v>612</v>
      </c>
      <c r="B420" s="1" t="s">
        <v>408</v>
      </c>
      <c r="C420" s="1" t="s">
        <v>0</v>
      </c>
      <c r="D420" s="1" t="s">
        <v>86</v>
      </c>
      <c r="F420" s="1" t="s">
        <v>218</v>
      </c>
      <c r="H420" s="1" t="s">
        <v>37</v>
      </c>
      <c r="K420" s="1" t="s">
        <v>409</v>
      </c>
      <c r="N420" s="1" t="s">
        <v>23</v>
      </c>
      <c r="Q420" s="1">
        <v>100</v>
      </c>
      <c r="R420" s="1">
        <v>200</v>
      </c>
      <c r="S420" s="1">
        <f>SUMIF(RELACION!$A$2:$A$423,A420,RELACION!$G$2:$G$423)</f>
        <v>0</v>
      </c>
    </row>
    <row r="421" spans="1:19" x14ac:dyDescent="0.25">
      <c r="A421" s="11">
        <v>613</v>
      </c>
      <c r="B421" s="1" t="s">
        <v>2389</v>
      </c>
      <c r="C421" s="1" t="s">
        <v>410</v>
      </c>
      <c r="D421" s="1" t="s">
        <v>374</v>
      </c>
      <c r="E421" s="1" t="s">
        <v>1608</v>
      </c>
      <c r="F421" s="1" t="s">
        <v>410</v>
      </c>
      <c r="H421" s="1" t="s">
        <v>411</v>
      </c>
      <c r="K421" s="1" t="s">
        <v>438</v>
      </c>
      <c r="N421" s="1" t="s">
        <v>23</v>
      </c>
      <c r="Q421" s="1">
        <v>627.76</v>
      </c>
      <c r="R421" s="1">
        <v>1255.52</v>
      </c>
      <c r="S421" s="1">
        <f>SUMIF(RELACION!$A$2:$A$423,A421,RELACION!$G$2:$G$423)</f>
        <v>0</v>
      </c>
    </row>
    <row r="422" spans="1:19" x14ac:dyDescent="0.25">
      <c r="A422" s="11">
        <v>618</v>
      </c>
      <c r="B422" s="1" t="s">
        <v>2329</v>
      </c>
      <c r="C422" s="1" t="s">
        <v>290</v>
      </c>
      <c r="D422" s="1" t="s">
        <v>374</v>
      </c>
      <c r="E422" s="1" t="s">
        <v>1612</v>
      </c>
      <c r="F422" s="1" t="s">
        <v>511</v>
      </c>
      <c r="H422" s="1" t="s">
        <v>1603</v>
      </c>
      <c r="K422" s="1" t="s">
        <v>2066</v>
      </c>
      <c r="N422" s="1" t="s">
        <v>23</v>
      </c>
      <c r="Q422" s="1">
        <v>0</v>
      </c>
      <c r="R422" s="1">
        <v>0</v>
      </c>
      <c r="S422" s="1">
        <f>SUMIF(RELACION!$A$2:$A$423,A422,RELACION!$G$2:$G$423)</f>
        <v>0</v>
      </c>
    </row>
    <row r="423" spans="1:19" x14ac:dyDescent="0.25">
      <c r="A423" s="11">
        <v>621</v>
      </c>
      <c r="B423" s="1" t="s">
        <v>412</v>
      </c>
      <c r="C423" s="1" t="s">
        <v>290</v>
      </c>
      <c r="D423" s="1" t="s">
        <v>374</v>
      </c>
      <c r="E423" s="1" t="s">
        <v>1608</v>
      </c>
      <c r="F423" s="1" t="s">
        <v>1613</v>
      </c>
      <c r="H423" s="1" t="s">
        <v>1604</v>
      </c>
      <c r="K423" s="1" t="s">
        <v>409</v>
      </c>
      <c r="Q423" s="1">
        <v>215.94</v>
      </c>
      <c r="R423" s="1">
        <v>431.88</v>
      </c>
      <c r="S423" s="1">
        <f>SUMIF(RELACION!$A$2:$A$423,A423,RELACION!$G$2:$G$423)</f>
        <v>0</v>
      </c>
    </row>
    <row r="424" spans="1:19" x14ac:dyDescent="0.25">
      <c r="A424" s="11">
        <v>622</v>
      </c>
      <c r="B424" s="1" t="s">
        <v>413</v>
      </c>
      <c r="C424" s="1" t="s">
        <v>290</v>
      </c>
      <c r="D424" s="1" t="s">
        <v>374</v>
      </c>
      <c r="E424" s="1" t="s">
        <v>1608</v>
      </c>
      <c r="F424" s="1" t="s">
        <v>1613</v>
      </c>
      <c r="H424" s="1" t="s">
        <v>1604</v>
      </c>
      <c r="K424" s="1" t="s">
        <v>414</v>
      </c>
      <c r="Q424" s="1">
        <v>215.94</v>
      </c>
      <c r="R424" s="1">
        <v>431.88</v>
      </c>
      <c r="S424" s="1">
        <f>SUMIF(RELACION!$A$2:$A$423,A424,RELACION!$G$2:$G$423)</f>
        <v>0</v>
      </c>
    </row>
    <row r="425" spans="1:19" x14ac:dyDescent="0.25">
      <c r="A425" s="11">
        <v>627</v>
      </c>
      <c r="B425" s="1" t="s">
        <v>415</v>
      </c>
      <c r="C425" s="1" t="s">
        <v>290</v>
      </c>
      <c r="D425" s="1" t="s">
        <v>374</v>
      </c>
      <c r="E425" s="1" t="s">
        <v>1608</v>
      </c>
      <c r="F425" s="1" t="s">
        <v>1614</v>
      </c>
      <c r="H425" s="1" t="s">
        <v>453</v>
      </c>
      <c r="K425" s="1" t="s">
        <v>416</v>
      </c>
      <c r="Q425" s="1">
        <v>220</v>
      </c>
      <c r="R425" s="1">
        <v>440</v>
      </c>
      <c r="S425" s="1">
        <f>SUMIF(RELACION!$A$2:$A$423,A425,RELACION!$G$2:$G$423)</f>
        <v>0</v>
      </c>
    </row>
    <row r="426" spans="1:19" x14ac:dyDescent="0.25">
      <c r="A426" s="11">
        <v>631</v>
      </c>
      <c r="B426" s="1" t="s">
        <v>417</v>
      </c>
      <c r="C426" s="1" t="s">
        <v>290</v>
      </c>
      <c r="D426" s="1" t="s">
        <v>374</v>
      </c>
      <c r="E426" s="1" t="s">
        <v>1608</v>
      </c>
      <c r="F426" s="1" t="s">
        <v>134</v>
      </c>
      <c r="H426" s="1" t="s">
        <v>1615</v>
      </c>
      <c r="K426" s="1" t="s">
        <v>94</v>
      </c>
      <c r="Q426" s="1">
        <v>248.68</v>
      </c>
      <c r="R426" s="1">
        <v>497.36</v>
      </c>
      <c r="S426" s="1">
        <f>SUMIF(RELACION!$A$2:$A$423,A426,RELACION!$G$2:$G$423)</f>
        <v>0</v>
      </c>
    </row>
    <row r="427" spans="1:19" x14ac:dyDescent="0.25">
      <c r="A427" s="11">
        <v>632</v>
      </c>
      <c r="B427" s="1" t="s">
        <v>418</v>
      </c>
      <c r="C427" s="1" t="s">
        <v>290</v>
      </c>
      <c r="D427" s="1" t="s">
        <v>374</v>
      </c>
      <c r="E427" s="1" t="s">
        <v>1608</v>
      </c>
      <c r="F427" s="1" t="s">
        <v>134</v>
      </c>
      <c r="H427" s="1" t="s">
        <v>1615</v>
      </c>
      <c r="K427" s="1" t="s">
        <v>203</v>
      </c>
      <c r="Q427" s="1">
        <v>248.68</v>
      </c>
      <c r="R427" s="1">
        <v>497.36</v>
      </c>
      <c r="S427" s="1">
        <f>SUMIF(RELACION!$A$2:$A$423,A427,RELACION!$G$2:$G$423)</f>
        <v>0</v>
      </c>
    </row>
    <row r="428" spans="1:19" x14ac:dyDescent="0.25">
      <c r="A428" s="11">
        <v>635</v>
      </c>
      <c r="B428" s="1" t="s">
        <v>419</v>
      </c>
      <c r="C428" s="1" t="s">
        <v>290</v>
      </c>
      <c r="D428" s="1" t="s">
        <v>374</v>
      </c>
      <c r="E428" s="1" t="s">
        <v>1608</v>
      </c>
      <c r="F428" s="1" t="s">
        <v>134</v>
      </c>
      <c r="H428" s="1" t="s">
        <v>1615</v>
      </c>
      <c r="K428" s="1" t="s">
        <v>420</v>
      </c>
      <c r="Q428" s="1">
        <v>248.68</v>
      </c>
      <c r="R428" s="1">
        <v>497.36</v>
      </c>
      <c r="S428" s="1">
        <f>SUMIF(RELACION!$A$2:$A$423,A428,RELACION!$G$2:$G$423)</f>
        <v>0</v>
      </c>
    </row>
    <row r="429" spans="1:19" x14ac:dyDescent="0.25">
      <c r="A429" s="11">
        <v>636</v>
      </c>
      <c r="B429" s="1" t="s">
        <v>421</v>
      </c>
      <c r="C429" s="1" t="s">
        <v>290</v>
      </c>
      <c r="D429" s="1" t="s">
        <v>374</v>
      </c>
      <c r="E429" s="1" t="s">
        <v>1608</v>
      </c>
      <c r="F429" s="1" t="s">
        <v>134</v>
      </c>
      <c r="H429" s="1" t="s">
        <v>1615</v>
      </c>
      <c r="K429" s="1" t="s">
        <v>96</v>
      </c>
      <c r="Q429" s="1">
        <v>248.68</v>
      </c>
      <c r="R429" s="1">
        <v>497.36</v>
      </c>
      <c r="S429" s="1">
        <f>SUMIF(RELACION!$A$2:$A$423,A429,RELACION!$G$2:$G$423)</f>
        <v>0</v>
      </c>
    </row>
    <row r="430" spans="1:19" x14ac:dyDescent="0.25">
      <c r="A430" s="11">
        <v>637</v>
      </c>
      <c r="B430" s="1" t="s">
        <v>2375</v>
      </c>
      <c r="C430" s="1" t="s">
        <v>290</v>
      </c>
      <c r="D430" s="1" t="s">
        <v>374</v>
      </c>
      <c r="E430" s="1" t="s">
        <v>1616</v>
      </c>
      <c r="F430" s="1" t="s">
        <v>1617</v>
      </c>
      <c r="H430" s="1" t="s">
        <v>877</v>
      </c>
      <c r="K430" s="1" t="s">
        <v>10</v>
      </c>
      <c r="N430" s="1" t="s">
        <v>23</v>
      </c>
      <c r="Q430" s="1">
        <v>155</v>
      </c>
      <c r="R430" s="1">
        <v>310</v>
      </c>
      <c r="S430" s="1">
        <f>SUMIF(RELACION!$A$2:$A$423,A430,RELACION!$G$2:$G$423)</f>
        <v>0</v>
      </c>
    </row>
    <row r="431" spans="1:19" x14ac:dyDescent="0.25">
      <c r="A431" s="11">
        <v>638</v>
      </c>
      <c r="B431" s="1" t="s">
        <v>422</v>
      </c>
      <c r="C431" s="1" t="s">
        <v>290</v>
      </c>
      <c r="D431" s="1" t="s">
        <v>374</v>
      </c>
      <c r="E431" s="1" t="s">
        <v>1616</v>
      </c>
      <c r="F431" s="1" t="s">
        <v>1617</v>
      </c>
      <c r="H431" s="1" t="s">
        <v>877</v>
      </c>
      <c r="K431" s="1" t="s">
        <v>62</v>
      </c>
      <c r="Q431" s="1">
        <v>155</v>
      </c>
      <c r="R431" s="1">
        <v>310</v>
      </c>
      <c r="S431" s="1">
        <f>SUMIF(RELACION!$A$2:$A$423,A431,RELACION!$G$2:$G$423)</f>
        <v>0</v>
      </c>
    </row>
    <row r="432" spans="1:19" x14ac:dyDescent="0.25">
      <c r="A432" s="11">
        <v>639</v>
      </c>
      <c r="B432" s="1" t="s">
        <v>423</v>
      </c>
      <c r="C432" s="1" t="s">
        <v>290</v>
      </c>
      <c r="D432" s="1" t="s">
        <v>374</v>
      </c>
      <c r="E432" s="1" t="s">
        <v>1618</v>
      </c>
      <c r="F432" s="1" t="s">
        <v>1619</v>
      </c>
      <c r="H432" s="1" t="s">
        <v>453</v>
      </c>
      <c r="K432" s="1" t="s">
        <v>199</v>
      </c>
      <c r="Q432" s="1">
        <v>131.56</v>
      </c>
      <c r="R432" s="1">
        <v>263.12</v>
      </c>
      <c r="S432" s="1">
        <f>SUMIF(RELACION!$A$2:$A$423,A432,RELACION!$G$2:$G$423)</f>
        <v>0</v>
      </c>
    </row>
    <row r="433" spans="1:19" x14ac:dyDescent="0.25">
      <c r="A433" s="12">
        <v>640</v>
      </c>
      <c r="B433" s="3" t="s">
        <v>1272</v>
      </c>
      <c r="C433" s="1" t="s">
        <v>290</v>
      </c>
      <c r="D433" s="1" t="s">
        <v>374</v>
      </c>
      <c r="E433" s="1" t="s">
        <v>1618</v>
      </c>
      <c r="F433" s="1" t="s">
        <v>1620</v>
      </c>
      <c r="H433" s="1" t="s">
        <v>877</v>
      </c>
      <c r="K433" s="1" t="s">
        <v>1917</v>
      </c>
      <c r="Q433" s="1">
        <v>137.5</v>
      </c>
      <c r="R433" s="1">
        <v>275</v>
      </c>
      <c r="S433" s="1">
        <f>SUMIF(RELACION!$A$2:$A$423,A433,RELACION!$G$2:$G$423)</f>
        <v>0</v>
      </c>
    </row>
    <row r="434" spans="1:19" x14ac:dyDescent="0.25">
      <c r="A434" s="11">
        <v>642</v>
      </c>
      <c r="B434" s="1" t="s">
        <v>424</v>
      </c>
      <c r="C434" s="1" t="s">
        <v>290</v>
      </c>
      <c r="D434" s="1" t="s">
        <v>374</v>
      </c>
      <c r="E434" s="1" t="s">
        <v>1618</v>
      </c>
      <c r="F434" s="1" t="s">
        <v>1619</v>
      </c>
      <c r="H434" s="1" t="s">
        <v>877</v>
      </c>
      <c r="K434" s="1" t="s">
        <v>199</v>
      </c>
      <c r="Q434" s="1">
        <v>164.45</v>
      </c>
      <c r="R434" s="1">
        <v>328.9</v>
      </c>
      <c r="S434" s="1">
        <f>SUMIF(RELACION!$A$2:$A$423,A434,RELACION!$G$2:$G$423)</f>
        <v>0</v>
      </c>
    </row>
    <row r="435" spans="1:19" x14ac:dyDescent="0.25">
      <c r="A435" s="11">
        <v>643</v>
      </c>
      <c r="B435" s="1" t="s">
        <v>425</v>
      </c>
      <c r="C435" s="1" t="s">
        <v>290</v>
      </c>
      <c r="D435" s="1" t="s">
        <v>374</v>
      </c>
      <c r="E435" s="1" t="s">
        <v>1618</v>
      </c>
      <c r="F435" s="1" t="s">
        <v>1619</v>
      </c>
      <c r="H435" s="1" t="s">
        <v>877</v>
      </c>
      <c r="K435" s="1" t="s">
        <v>251</v>
      </c>
      <c r="Q435" s="1">
        <v>164.45</v>
      </c>
      <c r="R435" s="1">
        <v>328.9</v>
      </c>
      <c r="S435" s="1">
        <f>SUMIF(RELACION!$A$2:$A$423,A435,RELACION!$G$2:$G$423)</f>
        <v>0</v>
      </c>
    </row>
    <row r="436" spans="1:19" x14ac:dyDescent="0.25">
      <c r="A436" s="11">
        <v>644</v>
      </c>
      <c r="B436" s="1" t="s">
        <v>426</v>
      </c>
      <c r="C436" s="1" t="s">
        <v>290</v>
      </c>
      <c r="D436" s="1" t="s">
        <v>374</v>
      </c>
      <c r="E436" s="1" t="s">
        <v>1618</v>
      </c>
      <c r="F436" s="1" t="s">
        <v>1619</v>
      </c>
      <c r="H436" s="1" t="s">
        <v>877</v>
      </c>
      <c r="K436" s="1" t="s">
        <v>157</v>
      </c>
      <c r="Q436" s="1">
        <v>150.36500000000001</v>
      </c>
      <c r="R436" s="1">
        <v>300.73</v>
      </c>
      <c r="S436" s="1">
        <f>SUMIF(RELACION!$A$2:$A$423,A436,RELACION!$G$2:$G$423)</f>
        <v>0</v>
      </c>
    </row>
    <row r="437" spans="1:19" x14ac:dyDescent="0.25">
      <c r="A437" s="11">
        <v>645</v>
      </c>
      <c r="B437" s="1" t="s">
        <v>2372</v>
      </c>
      <c r="C437" s="1" t="s">
        <v>290</v>
      </c>
      <c r="D437" s="1" t="s">
        <v>374</v>
      </c>
      <c r="E437" s="1" t="s">
        <v>1621</v>
      </c>
      <c r="F437" s="1" t="s">
        <v>427</v>
      </c>
      <c r="H437" s="1" t="s">
        <v>411</v>
      </c>
      <c r="K437" s="1" t="s">
        <v>1942</v>
      </c>
      <c r="N437" s="1" t="s">
        <v>23</v>
      </c>
      <c r="Q437" s="1">
        <v>248</v>
      </c>
      <c r="R437" s="1">
        <v>496</v>
      </c>
      <c r="S437" s="1">
        <f>SUMIF(RELACION!$A$2:$A$423,A437,RELACION!$G$2:$G$423)</f>
        <v>0</v>
      </c>
    </row>
    <row r="438" spans="1:19" x14ac:dyDescent="0.25">
      <c r="A438" s="11">
        <v>647</v>
      </c>
      <c r="B438" s="1" t="s">
        <v>428</v>
      </c>
      <c r="C438" s="1" t="s">
        <v>290</v>
      </c>
      <c r="D438" s="1" t="s">
        <v>374</v>
      </c>
      <c r="E438" s="1" t="s">
        <v>1618</v>
      </c>
      <c r="F438" s="1" t="s">
        <v>1619</v>
      </c>
      <c r="H438" s="1" t="s">
        <v>411</v>
      </c>
      <c r="K438" s="1" t="s">
        <v>199</v>
      </c>
      <c r="Q438" s="1">
        <v>197.34</v>
      </c>
      <c r="R438" s="1">
        <v>394.68</v>
      </c>
      <c r="S438" s="1">
        <f>SUMIF(RELACION!$A$2:$A$423,A438,RELACION!$G$2:$G$423)</f>
        <v>0</v>
      </c>
    </row>
    <row r="439" spans="1:19" x14ac:dyDescent="0.25">
      <c r="A439" s="11">
        <v>648</v>
      </c>
      <c r="B439" s="1" t="s">
        <v>429</v>
      </c>
      <c r="C439" s="1" t="s">
        <v>290</v>
      </c>
      <c r="D439" s="1" t="s">
        <v>374</v>
      </c>
      <c r="E439" s="1" t="s">
        <v>1618</v>
      </c>
      <c r="F439" s="1" t="s">
        <v>1619</v>
      </c>
      <c r="H439" s="1" t="s">
        <v>411</v>
      </c>
      <c r="K439" s="1" t="s">
        <v>251</v>
      </c>
      <c r="Q439" s="1">
        <v>197.34</v>
      </c>
      <c r="R439" s="1">
        <v>394.68</v>
      </c>
      <c r="S439" s="1">
        <f>SUMIF(RELACION!$A$2:$A$423,A439,RELACION!$G$2:$G$423)</f>
        <v>0</v>
      </c>
    </row>
    <row r="440" spans="1:19" x14ac:dyDescent="0.25">
      <c r="A440" s="11">
        <v>650</v>
      </c>
      <c r="B440" s="1" t="s">
        <v>430</v>
      </c>
      <c r="C440" s="1" t="s">
        <v>290</v>
      </c>
      <c r="D440" s="1" t="s">
        <v>374</v>
      </c>
      <c r="E440" s="1" t="s">
        <v>1618</v>
      </c>
      <c r="F440" s="1" t="s">
        <v>1619</v>
      </c>
      <c r="H440" s="1" t="s">
        <v>411</v>
      </c>
      <c r="K440" s="1" t="s">
        <v>157</v>
      </c>
      <c r="Q440" s="1">
        <v>197.34</v>
      </c>
      <c r="R440" s="1">
        <v>394.68</v>
      </c>
      <c r="S440" s="1">
        <f>SUMIF(RELACION!$A$2:$A$423,A440,RELACION!$G$2:$G$423)</f>
        <v>0</v>
      </c>
    </row>
    <row r="441" spans="1:19" x14ac:dyDescent="0.25">
      <c r="A441" s="12">
        <v>651</v>
      </c>
      <c r="B441" s="3" t="s">
        <v>1273</v>
      </c>
      <c r="C441" s="1" t="s">
        <v>290</v>
      </c>
      <c r="D441" s="1" t="s">
        <v>374</v>
      </c>
      <c r="E441" s="1" t="s">
        <v>1618</v>
      </c>
      <c r="F441" s="1" t="s">
        <v>1620</v>
      </c>
      <c r="H441" s="1" t="s">
        <v>1604</v>
      </c>
      <c r="K441" s="1" t="s">
        <v>1917</v>
      </c>
      <c r="Q441" s="1">
        <v>110</v>
      </c>
      <c r="R441" s="1">
        <v>220</v>
      </c>
      <c r="S441" s="1">
        <f>SUMIF(RELACION!$A$2:$A$423,A441,RELACION!$G$2:$G$423)</f>
        <v>0</v>
      </c>
    </row>
    <row r="442" spans="1:19" x14ac:dyDescent="0.25">
      <c r="A442" s="11">
        <v>653</v>
      </c>
      <c r="B442" s="1" t="s">
        <v>431</v>
      </c>
      <c r="C442" s="1" t="s">
        <v>290</v>
      </c>
      <c r="D442" s="1" t="s">
        <v>374</v>
      </c>
      <c r="E442" s="1" t="s">
        <v>1621</v>
      </c>
      <c r="F442" s="1" t="s">
        <v>1622</v>
      </c>
      <c r="H442" s="1" t="s">
        <v>877</v>
      </c>
      <c r="K442" s="1" t="s">
        <v>199</v>
      </c>
      <c r="Q442" s="1">
        <v>164.45</v>
      </c>
      <c r="R442" s="1">
        <v>328.9</v>
      </c>
      <c r="S442" s="1">
        <f>SUMIF(RELACION!$A$2:$A$423,A442,RELACION!$G$2:$G$423)</f>
        <v>0</v>
      </c>
    </row>
    <row r="443" spans="1:19" x14ac:dyDescent="0.25">
      <c r="A443" s="11">
        <v>654</v>
      </c>
      <c r="B443" s="1" t="s">
        <v>432</v>
      </c>
      <c r="C443" s="1" t="s">
        <v>290</v>
      </c>
      <c r="D443" s="1" t="s">
        <v>374</v>
      </c>
      <c r="E443" s="1" t="s">
        <v>1621</v>
      </c>
      <c r="F443" s="1" t="s">
        <v>1622</v>
      </c>
      <c r="H443" s="1" t="s">
        <v>877</v>
      </c>
      <c r="K443" s="1" t="s">
        <v>251</v>
      </c>
      <c r="Q443" s="1">
        <v>164.45</v>
      </c>
      <c r="R443" s="1">
        <v>328.9</v>
      </c>
      <c r="S443" s="1">
        <f>SUMIF(RELACION!$A$2:$A$423,A443,RELACION!$G$2:$G$423)</f>
        <v>0</v>
      </c>
    </row>
    <row r="444" spans="1:19" x14ac:dyDescent="0.25">
      <c r="A444" s="11">
        <v>655</v>
      </c>
      <c r="B444" s="1" t="s">
        <v>433</v>
      </c>
      <c r="C444" s="1" t="s">
        <v>290</v>
      </c>
      <c r="D444" s="1" t="s">
        <v>374</v>
      </c>
      <c r="E444" s="1" t="s">
        <v>1621</v>
      </c>
      <c r="F444" s="1" t="s">
        <v>1622</v>
      </c>
      <c r="H444" s="1" t="s">
        <v>877</v>
      </c>
      <c r="K444" s="1" t="s">
        <v>157</v>
      </c>
      <c r="Q444" s="1">
        <v>164.45</v>
      </c>
      <c r="R444" s="1">
        <v>328.9</v>
      </c>
      <c r="S444" s="1">
        <f>SUMIF(RELACION!$A$2:$A$423,A444,RELACION!$G$2:$G$423)</f>
        <v>0</v>
      </c>
    </row>
    <row r="445" spans="1:19" x14ac:dyDescent="0.25">
      <c r="A445" s="11">
        <v>657</v>
      </c>
      <c r="B445" s="1" t="s">
        <v>434</v>
      </c>
      <c r="C445" s="1" t="s">
        <v>290</v>
      </c>
      <c r="D445" s="1" t="s">
        <v>374</v>
      </c>
      <c r="E445" s="1" t="s">
        <v>1621</v>
      </c>
      <c r="F445" s="1" t="s">
        <v>1622</v>
      </c>
      <c r="H445" s="1" t="s">
        <v>411</v>
      </c>
      <c r="K445" s="1" t="s">
        <v>199</v>
      </c>
      <c r="Q445" s="1">
        <v>197.34</v>
      </c>
      <c r="R445" s="1">
        <v>394.68</v>
      </c>
      <c r="S445" s="1">
        <f>SUMIF(RELACION!$A$2:$A$423,A445,RELACION!$G$2:$G$423)</f>
        <v>0</v>
      </c>
    </row>
    <row r="446" spans="1:19" x14ac:dyDescent="0.25">
      <c r="A446" s="11">
        <v>658</v>
      </c>
      <c r="B446" s="1" t="s">
        <v>435</v>
      </c>
      <c r="C446" s="1" t="s">
        <v>290</v>
      </c>
      <c r="D446" s="1" t="s">
        <v>374</v>
      </c>
      <c r="E446" s="1" t="s">
        <v>1621</v>
      </c>
      <c r="F446" s="1" t="s">
        <v>1622</v>
      </c>
      <c r="H446" s="1" t="s">
        <v>411</v>
      </c>
      <c r="K446" s="1" t="s">
        <v>251</v>
      </c>
      <c r="Q446" s="1">
        <v>197.34</v>
      </c>
      <c r="R446" s="1">
        <v>394.68</v>
      </c>
      <c r="S446" s="1">
        <f>SUMIF(RELACION!$A$2:$A$423,A446,RELACION!$G$2:$G$423)</f>
        <v>0</v>
      </c>
    </row>
    <row r="447" spans="1:19" x14ac:dyDescent="0.25">
      <c r="A447" s="11">
        <v>659</v>
      </c>
      <c r="B447" s="1" t="s">
        <v>436</v>
      </c>
      <c r="C447" s="1" t="s">
        <v>290</v>
      </c>
      <c r="D447" s="1" t="s">
        <v>374</v>
      </c>
      <c r="E447" s="1" t="s">
        <v>1621</v>
      </c>
      <c r="F447" s="1" t="s">
        <v>1622</v>
      </c>
      <c r="H447" s="1" t="s">
        <v>411</v>
      </c>
      <c r="K447" s="1" t="s">
        <v>157</v>
      </c>
      <c r="Q447" s="1">
        <v>164.91</v>
      </c>
      <c r="R447" s="1">
        <v>329.82</v>
      </c>
      <c r="S447" s="1">
        <f>SUMIF(RELACION!$A$2:$A$423,A447,RELACION!$G$2:$G$423)</f>
        <v>0</v>
      </c>
    </row>
    <row r="448" spans="1:19" x14ac:dyDescent="0.25">
      <c r="A448" s="11">
        <v>661</v>
      </c>
      <c r="B448" s="1" t="s">
        <v>437</v>
      </c>
      <c r="C448" s="1" t="s">
        <v>290</v>
      </c>
      <c r="D448" s="1" t="s">
        <v>374</v>
      </c>
      <c r="E448" s="1" t="s">
        <v>252</v>
      </c>
      <c r="F448" s="1" t="s">
        <v>1623</v>
      </c>
      <c r="H448" s="1" t="s">
        <v>442</v>
      </c>
      <c r="K448" s="1" t="s">
        <v>438</v>
      </c>
      <c r="Q448" s="1">
        <v>84.61</v>
      </c>
      <c r="R448" s="1">
        <v>169.22</v>
      </c>
      <c r="S448" s="1">
        <f>SUMIF(RELACION!$A$2:$A$423,A448,RELACION!$G$2:$G$423)</f>
        <v>0</v>
      </c>
    </row>
    <row r="449" spans="1:19" x14ac:dyDescent="0.25">
      <c r="A449" s="11">
        <v>662</v>
      </c>
      <c r="B449" s="1" t="s">
        <v>439</v>
      </c>
      <c r="C449" s="1" t="s">
        <v>290</v>
      </c>
      <c r="D449" s="1" t="s">
        <v>374</v>
      </c>
      <c r="E449" s="1" t="s">
        <v>252</v>
      </c>
      <c r="F449" s="1" t="s">
        <v>1623</v>
      </c>
      <c r="H449" s="1" t="s">
        <v>442</v>
      </c>
      <c r="K449" s="1" t="s">
        <v>62</v>
      </c>
      <c r="Q449" s="1">
        <v>84.61</v>
      </c>
      <c r="R449" s="1">
        <v>169.22</v>
      </c>
      <c r="S449" s="1">
        <f>SUMIF(RELACION!$A$2:$A$423,A449,RELACION!$G$2:$G$423)</f>
        <v>0</v>
      </c>
    </row>
    <row r="450" spans="1:19" x14ac:dyDescent="0.25">
      <c r="A450" s="11">
        <v>663</v>
      </c>
      <c r="B450" s="1" t="s">
        <v>440</v>
      </c>
      <c r="C450" s="1" t="s">
        <v>290</v>
      </c>
      <c r="D450" s="1" t="s">
        <v>374</v>
      </c>
      <c r="E450" s="1" t="s">
        <v>1608</v>
      </c>
      <c r="F450" s="1" t="s">
        <v>441</v>
      </c>
      <c r="H450" s="1" t="s">
        <v>442</v>
      </c>
      <c r="K450" s="1" t="s">
        <v>443</v>
      </c>
      <c r="Q450" s="1">
        <v>108.73</v>
      </c>
      <c r="R450" s="1">
        <v>217.46</v>
      </c>
      <c r="S450" s="1">
        <f>SUMIF(RELACION!$A$2:$A$423,A450,RELACION!$G$2:$G$423)</f>
        <v>0</v>
      </c>
    </row>
    <row r="451" spans="1:19" x14ac:dyDescent="0.25">
      <c r="A451" s="11">
        <v>664</v>
      </c>
      <c r="B451" s="1" t="s">
        <v>444</v>
      </c>
      <c r="C451" s="1" t="s">
        <v>290</v>
      </c>
      <c r="D451" s="1" t="s">
        <v>374</v>
      </c>
      <c r="E451" s="1" t="s">
        <v>1608</v>
      </c>
      <c r="F451" s="1" t="s">
        <v>441</v>
      </c>
      <c r="H451" s="1" t="s">
        <v>442</v>
      </c>
      <c r="K451" s="1" t="s">
        <v>445</v>
      </c>
      <c r="Q451" s="1">
        <v>108.73</v>
      </c>
      <c r="R451" s="1">
        <v>217.46</v>
      </c>
      <c r="S451" s="1">
        <f>SUMIF(RELACION!$A$2:$A$423,A451,RELACION!$G$2:$G$423)</f>
        <v>0</v>
      </c>
    </row>
    <row r="452" spans="1:19" x14ac:dyDescent="0.25">
      <c r="A452" s="11">
        <v>665</v>
      </c>
      <c r="B452" s="1" t="s">
        <v>446</v>
      </c>
      <c r="C452" s="1" t="s">
        <v>290</v>
      </c>
      <c r="D452" s="1" t="s">
        <v>374</v>
      </c>
      <c r="E452" s="1" t="s">
        <v>1608</v>
      </c>
      <c r="F452" s="1" t="s">
        <v>441</v>
      </c>
      <c r="H452" s="1" t="s">
        <v>442</v>
      </c>
      <c r="K452" s="1" t="s">
        <v>157</v>
      </c>
      <c r="Q452" s="1">
        <v>108.73</v>
      </c>
      <c r="R452" s="1">
        <v>217.46</v>
      </c>
      <c r="S452" s="1">
        <f>SUMIF(RELACION!$A$2:$A$423,A452,RELACION!$G$2:$G$423)</f>
        <v>0</v>
      </c>
    </row>
    <row r="453" spans="1:19" x14ac:dyDescent="0.25">
      <c r="A453" s="11">
        <v>666</v>
      </c>
      <c r="B453" s="1" t="s">
        <v>447</v>
      </c>
      <c r="C453" s="1" t="s">
        <v>290</v>
      </c>
      <c r="D453" s="1" t="s">
        <v>374</v>
      </c>
      <c r="E453" s="1" t="s">
        <v>1608</v>
      </c>
      <c r="F453" s="1" t="s">
        <v>1624</v>
      </c>
      <c r="H453" s="1" t="s">
        <v>1625</v>
      </c>
      <c r="K453" s="1" t="s">
        <v>10</v>
      </c>
      <c r="Q453" s="1">
        <v>177.6</v>
      </c>
      <c r="R453" s="1">
        <v>355.2</v>
      </c>
      <c r="S453" s="1">
        <f>SUMIF(RELACION!$A$2:$A$423,A453,RELACION!$G$2:$G$423)</f>
        <v>0</v>
      </c>
    </row>
    <row r="454" spans="1:19" x14ac:dyDescent="0.25">
      <c r="A454" s="11">
        <v>667</v>
      </c>
      <c r="B454" s="1" t="s">
        <v>448</v>
      </c>
      <c r="C454" s="1" t="s">
        <v>252</v>
      </c>
      <c r="D454" s="1" t="s">
        <v>374</v>
      </c>
      <c r="E454" s="1" t="s">
        <v>1608</v>
      </c>
      <c r="F454" s="1" t="s">
        <v>1626</v>
      </c>
      <c r="H454" s="1" t="s">
        <v>398</v>
      </c>
      <c r="K454" s="1" t="s">
        <v>18</v>
      </c>
      <c r="Q454" s="1">
        <v>200.16</v>
      </c>
      <c r="R454" s="1">
        <v>400.32</v>
      </c>
      <c r="S454" s="1">
        <f>SUMIF(RELACION!$A$2:$A$423,A454,RELACION!$G$2:$G$423)</f>
        <v>0</v>
      </c>
    </row>
    <row r="455" spans="1:19" x14ac:dyDescent="0.25">
      <c r="A455" s="11">
        <v>668</v>
      </c>
      <c r="B455" s="1" t="s">
        <v>449</v>
      </c>
      <c r="C455" s="1" t="s">
        <v>290</v>
      </c>
      <c r="D455" s="1" t="s">
        <v>374</v>
      </c>
      <c r="E455" s="1" t="s">
        <v>1608</v>
      </c>
      <c r="F455" s="1" t="s">
        <v>1624</v>
      </c>
      <c r="H455" s="1" t="s">
        <v>1625</v>
      </c>
      <c r="K455" s="1" t="s">
        <v>222</v>
      </c>
      <c r="Q455" s="1">
        <v>177.6</v>
      </c>
      <c r="R455" s="1">
        <v>355.2</v>
      </c>
      <c r="S455" s="1">
        <f>SUMIF(RELACION!$A$2:$A$423,A455,RELACION!$G$2:$G$423)</f>
        <v>0</v>
      </c>
    </row>
    <row r="456" spans="1:19" x14ac:dyDescent="0.25">
      <c r="A456" s="11">
        <v>669</v>
      </c>
      <c r="B456" s="1" t="s">
        <v>450</v>
      </c>
      <c r="C456" s="1" t="s">
        <v>290</v>
      </c>
      <c r="D456" s="1" t="s">
        <v>374</v>
      </c>
      <c r="E456" s="1" t="s">
        <v>1608</v>
      </c>
      <c r="F456" s="1" t="s">
        <v>1624</v>
      </c>
      <c r="H456" s="1" t="s">
        <v>1625</v>
      </c>
      <c r="K456" s="1" t="s">
        <v>407</v>
      </c>
      <c r="Q456" s="1">
        <v>177.6</v>
      </c>
      <c r="R456" s="1">
        <v>355.2</v>
      </c>
      <c r="S456" s="1">
        <f>SUMIF(RELACION!$A$2:$A$423,A456,RELACION!$G$2:$G$423)</f>
        <v>0</v>
      </c>
    </row>
    <row r="457" spans="1:19" x14ac:dyDescent="0.25">
      <c r="A457" s="11">
        <v>673</v>
      </c>
      <c r="B457" s="1" t="s">
        <v>451</v>
      </c>
      <c r="C457" s="1" t="s">
        <v>290</v>
      </c>
      <c r="D457" s="1" t="s">
        <v>374</v>
      </c>
      <c r="E457" s="1" t="s">
        <v>1608</v>
      </c>
      <c r="F457" s="1" t="s">
        <v>452</v>
      </c>
      <c r="H457" s="1" t="s">
        <v>453</v>
      </c>
      <c r="K457" s="1" t="s">
        <v>102</v>
      </c>
      <c r="Q457" s="1">
        <v>123.18</v>
      </c>
      <c r="R457" s="1">
        <v>246.36</v>
      </c>
      <c r="S457" s="1">
        <f>SUMIF(RELACION!$A$2:$A$423,A457,RELACION!$G$2:$G$423)</f>
        <v>0</v>
      </c>
    </row>
    <row r="458" spans="1:19" x14ac:dyDescent="0.25">
      <c r="A458" s="12">
        <v>674</v>
      </c>
      <c r="B458" s="3" t="s">
        <v>1274</v>
      </c>
      <c r="C458" s="1" t="s">
        <v>290</v>
      </c>
      <c r="D458" s="1" t="s">
        <v>374</v>
      </c>
      <c r="E458" s="1" t="s">
        <v>1627</v>
      </c>
      <c r="F458" s="1" t="s">
        <v>1628</v>
      </c>
      <c r="H458" s="1" t="s">
        <v>877</v>
      </c>
      <c r="K458" s="1" t="s">
        <v>1907</v>
      </c>
      <c r="Q458" s="1">
        <v>109.39</v>
      </c>
      <c r="R458" s="1">
        <v>218.78</v>
      </c>
      <c r="S458" s="1">
        <f>SUMIF(RELACION!$A$2:$A$423,A458,RELACION!$G$2:$G$423)</f>
        <v>0</v>
      </c>
    </row>
    <row r="459" spans="1:19" x14ac:dyDescent="0.25">
      <c r="A459" s="12">
        <v>675</v>
      </c>
      <c r="B459" s="3" t="s">
        <v>1275</v>
      </c>
      <c r="C459" s="1" t="s">
        <v>290</v>
      </c>
      <c r="D459" s="1" t="s">
        <v>374</v>
      </c>
      <c r="E459" s="1" t="s">
        <v>1627</v>
      </c>
      <c r="F459" s="1" t="s">
        <v>1628</v>
      </c>
      <c r="H459" s="1" t="s">
        <v>877</v>
      </c>
      <c r="K459" s="1" t="s">
        <v>1909</v>
      </c>
      <c r="Q459" s="1">
        <v>109.39</v>
      </c>
      <c r="R459" s="1">
        <v>218.78</v>
      </c>
      <c r="S459" s="1">
        <f>SUMIF(RELACION!$A$2:$A$423,A459,RELACION!$G$2:$G$423)</f>
        <v>0</v>
      </c>
    </row>
    <row r="460" spans="1:19" x14ac:dyDescent="0.25">
      <c r="A460" s="11">
        <v>677</v>
      </c>
      <c r="B460" s="1" t="s">
        <v>454</v>
      </c>
      <c r="C460" s="1" t="s">
        <v>290</v>
      </c>
      <c r="D460" s="1" t="s">
        <v>374</v>
      </c>
      <c r="E460" s="1" t="s">
        <v>1608</v>
      </c>
      <c r="F460" s="1" t="s">
        <v>452</v>
      </c>
      <c r="H460" s="1" t="s">
        <v>453</v>
      </c>
      <c r="K460" s="1" t="s">
        <v>438</v>
      </c>
      <c r="Q460" s="1">
        <v>162.47999999999999</v>
      </c>
      <c r="R460" s="1">
        <v>324.95999999999998</v>
      </c>
      <c r="S460" s="1">
        <f>SUMIF(RELACION!$A$2:$A$423,A460,RELACION!$G$2:$G$423)</f>
        <v>0</v>
      </c>
    </row>
    <row r="461" spans="1:19" x14ac:dyDescent="0.25">
      <c r="A461" s="12">
        <v>678</v>
      </c>
      <c r="B461" s="3" t="s">
        <v>1276</v>
      </c>
      <c r="C461" s="1" t="s">
        <v>290</v>
      </c>
      <c r="D461" s="1" t="s">
        <v>374</v>
      </c>
      <c r="E461" s="1" t="s">
        <v>1627</v>
      </c>
      <c r="F461" s="1" t="s">
        <v>1628</v>
      </c>
      <c r="H461" s="1" t="s">
        <v>877</v>
      </c>
      <c r="K461" s="1" t="s">
        <v>87</v>
      </c>
      <c r="Q461" s="1">
        <v>109.39</v>
      </c>
      <c r="R461" s="1">
        <v>218.78</v>
      </c>
      <c r="S461" s="1">
        <f>SUMIF(RELACION!$A$2:$A$423,A461,RELACION!$G$2:$G$423)</f>
        <v>0</v>
      </c>
    </row>
    <row r="462" spans="1:19" x14ac:dyDescent="0.25">
      <c r="A462" s="12">
        <v>679</v>
      </c>
      <c r="B462" s="3" t="s">
        <v>1277</v>
      </c>
      <c r="C462" s="1" t="s">
        <v>252</v>
      </c>
      <c r="D462" s="1" t="s">
        <v>374</v>
      </c>
      <c r="E462" s="1" t="s">
        <v>1629</v>
      </c>
      <c r="F462" s="1" t="s">
        <v>1630</v>
      </c>
      <c r="H462" s="1" t="s">
        <v>398</v>
      </c>
      <c r="K462" s="1" t="s">
        <v>1905</v>
      </c>
      <c r="Q462" s="1">
        <v>180</v>
      </c>
      <c r="R462" s="1">
        <v>360</v>
      </c>
      <c r="S462" s="1">
        <f>SUMIF(RELACION!$A$2:$A$423,A462,RELACION!$G$2:$G$423)</f>
        <v>0</v>
      </c>
    </row>
    <row r="463" spans="1:19" x14ac:dyDescent="0.25">
      <c r="A463" s="11">
        <v>681</v>
      </c>
      <c r="B463" s="1" t="s">
        <v>455</v>
      </c>
      <c r="C463" s="1" t="s">
        <v>290</v>
      </c>
      <c r="D463" s="1" t="s">
        <v>374</v>
      </c>
      <c r="E463" s="1" t="s">
        <v>1608</v>
      </c>
      <c r="F463" s="1" t="s">
        <v>452</v>
      </c>
      <c r="H463" s="1" t="s">
        <v>453</v>
      </c>
      <c r="K463" s="1" t="s">
        <v>456</v>
      </c>
      <c r="Q463" s="1">
        <v>123.18</v>
      </c>
      <c r="R463" s="1">
        <v>246.36</v>
      </c>
      <c r="S463" s="1">
        <f>SUMIF(RELACION!$A$2:$A$423,A463,RELACION!$G$2:$G$423)</f>
        <v>0</v>
      </c>
    </row>
    <row r="464" spans="1:19" x14ac:dyDescent="0.25">
      <c r="A464" s="11">
        <v>682</v>
      </c>
      <c r="B464" s="1" t="s">
        <v>457</v>
      </c>
      <c r="C464" s="1" t="s">
        <v>458</v>
      </c>
      <c r="D464" s="1" t="s">
        <v>459</v>
      </c>
      <c r="E464" s="1" t="s">
        <v>460</v>
      </c>
      <c r="F464" s="9"/>
      <c r="Q464" s="1">
        <v>1873.38</v>
      </c>
      <c r="R464" s="1">
        <v>3746.76</v>
      </c>
      <c r="S464" s="1">
        <f>SUMIF(RELACION!$A$2:$A$423,A464,RELACION!$G$2:$G$423)</f>
        <v>0</v>
      </c>
    </row>
    <row r="465" spans="1:19" x14ac:dyDescent="0.25">
      <c r="A465" s="11">
        <v>683</v>
      </c>
      <c r="B465" s="1" t="s">
        <v>461</v>
      </c>
      <c r="C465" s="1" t="s">
        <v>458</v>
      </c>
      <c r="D465" s="1" t="s">
        <v>459</v>
      </c>
      <c r="E465" s="1" t="s">
        <v>460</v>
      </c>
      <c r="Q465" s="1">
        <v>0</v>
      </c>
      <c r="R465" s="1">
        <v>0</v>
      </c>
      <c r="S465" s="1">
        <f>SUMIF(RELACION!$A$2:$A$423,A465,RELACION!$G$2:$G$423)</f>
        <v>0</v>
      </c>
    </row>
    <row r="466" spans="1:19" x14ac:dyDescent="0.25">
      <c r="A466" s="11">
        <v>685</v>
      </c>
      <c r="B466" s="1" t="s">
        <v>462</v>
      </c>
      <c r="C466" s="1" t="s">
        <v>458</v>
      </c>
      <c r="D466" s="1" t="s">
        <v>468</v>
      </c>
      <c r="E466" s="1" t="s">
        <v>1631</v>
      </c>
      <c r="F466" s="1" t="s">
        <v>463</v>
      </c>
      <c r="Q466" s="1">
        <v>141.65</v>
      </c>
      <c r="R466" s="1">
        <v>283.3</v>
      </c>
      <c r="S466" s="1">
        <f>SUMIF(RELACION!$A$2:$A$423,A466,RELACION!$G$2:$G$423)</f>
        <v>0</v>
      </c>
    </row>
    <row r="467" spans="1:19" x14ac:dyDescent="0.25">
      <c r="A467" s="11">
        <v>686</v>
      </c>
      <c r="B467" s="1" t="s">
        <v>464</v>
      </c>
      <c r="C467" s="1" t="s">
        <v>458</v>
      </c>
      <c r="D467" s="1" t="s">
        <v>468</v>
      </c>
      <c r="E467" s="1" t="s">
        <v>1631</v>
      </c>
      <c r="F467" s="1" t="s">
        <v>463</v>
      </c>
      <c r="Q467" s="1">
        <v>399</v>
      </c>
      <c r="R467" s="1">
        <v>798</v>
      </c>
      <c r="S467" s="1">
        <f>SUMIF(RELACION!$A$2:$A$423,A467,RELACION!$G$2:$G$423)</f>
        <v>0</v>
      </c>
    </row>
    <row r="468" spans="1:19" x14ac:dyDescent="0.25">
      <c r="A468" s="11">
        <v>687</v>
      </c>
      <c r="B468" s="1" t="s">
        <v>2672</v>
      </c>
      <c r="C468" s="1" t="s">
        <v>458</v>
      </c>
      <c r="D468" s="1" t="s">
        <v>468</v>
      </c>
      <c r="E468" s="1" t="s">
        <v>1632</v>
      </c>
      <c r="F468" s="1" t="s">
        <v>463</v>
      </c>
      <c r="Q468" s="1">
        <v>141.65</v>
      </c>
      <c r="R468" s="1">
        <v>283.3</v>
      </c>
      <c r="S468" s="1">
        <f>SUMIF(RELACION!$A$2:$A$423,A468,RELACION!$G$2:$G$423)</f>
        <v>0</v>
      </c>
    </row>
    <row r="469" spans="1:19" x14ac:dyDescent="0.25">
      <c r="A469" s="11">
        <v>689</v>
      </c>
      <c r="B469" s="1" t="s">
        <v>467</v>
      </c>
      <c r="C469" s="1" t="s">
        <v>0</v>
      </c>
      <c r="D469" s="1" t="s">
        <v>2666</v>
      </c>
      <c r="E469" s="1" t="s">
        <v>1595</v>
      </c>
      <c r="Q469" s="1">
        <v>5278.5</v>
      </c>
      <c r="R469" s="1">
        <v>10557</v>
      </c>
      <c r="S469" s="1">
        <f>SUMIF(RELACION!$A$2:$A$423,A469,RELACION!$G$2:$G$423)</f>
        <v>0</v>
      </c>
    </row>
    <row r="470" spans="1:19" x14ac:dyDescent="0.25">
      <c r="A470" s="11">
        <v>690</v>
      </c>
      <c r="B470" s="1" t="s">
        <v>469</v>
      </c>
      <c r="C470" s="1" t="s">
        <v>0</v>
      </c>
      <c r="D470" s="1" t="s">
        <v>2666</v>
      </c>
      <c r="E470" s="1" t="s">
        <v>1595</v>
      </c>
      <c r="Q470" s="1">
        <v>3313.2</v>
      </c>
      <c r="R470" s="1">
        <v>6626.4</v>
      </c>
      <c r="S470" s="1">
        <f>SUMIF(RELACION!$A$2:$A$423,A470,RELACION!$G$2:$G$423)</f>
        <v>0</v>
      </c>
    </row>
    <row r="471" spans="1:19" x14ac:dyDescent="0.25">
      <c r="A471" s="11">
        <v>691</v>
      </c>
      <c r="B471" s="1" t="s">
        <v>2392</v>
      </c>
      <c r="C471" s="1" t="s">
        <v>0</v>
      </c>
      <c r="D471" s="1" t="s">
        <v>2666</v>
      </c>
      <c r="E471" s="1" t="s">
        <v>470</v>
      </c>
      <c r="N471" s="1" t="s">
        <v>23</v>
      </c>
      <c r="Q471" s="1">
        <v>15700</v>
      </c>
      <c r="R471" s="1">
        <v>31400</v>
      </c>
      <c r="S471" s="1">
        <f>SUMIF(RELACION!$A$2:$A$423,A471,RELACION!$G$2:$G$423)</f>
        <v>0</v>
      </c>
    </row>
    <row r="472" spans="1:19" x14ac:dyDescent="0.25">
      <c r="A472" s="11">
        <v>692</v>
      </c>
      <c r="B472" s="1" t="s">
        <v>471</v>
      </c>
      <c r="C472" s="1" t="s">
        <v>327</v>
      </c>
      <c r="D472" s="1" t="s">
        <v>52</v>
      </c>
      <c r="E472" s="1" t="s">
        <v>338</v>
      </c>
      <c r="H472" s="1" t="s">
        <v>276</v>
      </c>
      <c r="Q472" s="1">
        <v>70</v>
      </c>
      <c r="R472" s="1">
        <v>140</v>
      </c>
      <c r="S472" s="1">
        <f>SUMIF(RELACION!$A$2:$A$423,A472,RELACION!$G$2:$G$423)</f>
        <v>0</v>
      </c>
    </row>
    <row r="473" spans="1:19" x14ac:dyDescent="0.25">
      <c r="A473" s="11">
        <v>693</v>
      </c>
      <c r="B473" s="1" t="s">
        <v>472</v>
      </c>
      <c r="D473" s="1" t="s">
        <v>52</v>
      </c>
      <c r="E473" s="1" t="s">
        <v>338</v>
      </c>
      <c r="H473" s="1" t="s">
        <v>473</v>
      </c>
      <c r="K473" s="1" t="s">
        <v>324</v>
      </c>
      <c r="Q473" s="1">
        <v>0</v>
      </c>
      <c r="R473" s="1">
        <v>0</v>
      </c>
      <c r="S473" s="1">
        <f>SUMIF(RELACION!$A$2:$A$423,A473,RELACION!$G$2:$G$423)</f>
        <v>0</v>
      </c>
    </row>
    <row r="474" spans="1:19" x14ac:dyDescent="0.25">
      <c r="A474" s="11">
        <v>694</v>
      </c>
      <c r="B474" s="1" t="s">
        <v>474</v>
      </c>
      <c r="D474" s="1" t="s">
        <v>52</v>
      </c>
      <c r="E474" s="1" t="s">
        <v>475</v>
      </c>
      <c r="H474" s="1" t="s">
        <v>473</v>
      </c>
      <c r="K474" s="1" t="s">
        <v>54</v>
      </c>
      <c r="N474" s="1" t="s">
        <v>23</v>
      </c>
      <c r="Q474" s="1">
        <v>57.284999999999997</v>
      </c>
      <c r="R474" s="1">
        <v>114.57</v>
      </c>
      <c r="S474" s="1">
        <f>SUMIF(RELACION!$A$2:$A$423,A474,RELACION!$G$2:$G$423)</f>
        <v>0</v>
      </c>
    </row>
    <row r="475" spans="1:19" x14ac:dyDescent="0.25">
      <c r="A475" s="11">
        <v>695</v>
      </c>
      <c r="B475" s="1" t="s">
        <v>476</v>
      </c>
      <c r="D475" s="1" t="s">
        <v>52</v>
      </c>
      <c r="E475" s="1" t="s">
        <v>475</v>
      </c>
      <c r="H475" s="1" t="s">
        <v>473</v>
      </c>
      <c r="K475" s="1" t="s">
        <v>57</v>
      </c>
      <c r="N475" s="1" t="s">
        <v>23</v>
      </c>
      <c r="Q475" s="1">
        <v>69.989999999999995</v>
      </c>
      <c r="R475" s="1">
        <v>139.97999999999999</v>
      </c>
      <c r="S475" s="1">
        <f>SUMIF(RELACION!$A$2:$A$423,A475,RELACION!$G$2:$G$423)</f>
        <v>0</v>
      </c>
    </row>
    <row r="476" spans="1:19" x14ac:dyDescent="0.25">
      <c r="A476" s="11">
        <v>696</v>
      </c>
      <c r="B476" s="1" t="s">
        <v>477</v>
      </c>
      <c r="D476" s="1" t="s">
        <v>52</v>
      </c>
      <c r="E476" s="1" t="s">
        <v>475</v>
      </c>
      <c r="H476" s="1" t="s">
        <v>473</v>
      </c>
      <c r="K476" s="1" t="s">
        <v>478</v>
      </c>
      <c r="N476" s="1" t="s">
        <v>23</v>
      </c>
      <c r="Q476" s="1">
        <v>100.87</v>
      </c>
      <c r="R476" s="1">
        <v>201.74</v>
      </c>
      <c r="S476" s="1">
        <f>SUMIF(RELACION!$A$2:$A$423,A476,RELACION!$G$2:$G$423)</f>
        <v>0</v>
      </c>
    </row>
    <row r="477" spans="1:19" x14ac:dyDescent="0.25">
      <c r="A477" s="11">
        <v>697</v>
      </c>
      <c r="B477" s="1" t="s">
        <v>479</v>
      </c>
      <c r="D477" s="1" t="s">
        <v>52</v>
      </c>
      <c r="E477" s="1" t="s">
        <v>475</v>
      </c>
      <c r="H477" s="1" t="s">
        <v>473</v>
      </c>
      <c r="K477" s="1" t="s">
        <v>480</v>
      </c>
      <c r="N477" s="1" t="s">
        <v>23</v>
      </c>
      <c r="Q477" s="1">
        <v>67.7</v>
      </c>
      <c r="R477" s="1">
        <v>135.4</v>
      </c>
      <c r="S477" s="1">
        <f>SUMIF(RELACION!$A$2:$A$423,A477,RELACION!$G$2:$G$423)</f>
        <v>0</v>
      </c>
    </row>
    <row r="478" spans="1:19" x14ac:dyDescent="0.25">
      <c r="A478" s="11">
        <v>698</v>
      </c>
      <c r="B478" s="1" t="s">
        <v>481</v>
      </c>
      <c r="D478" s="1" t="s">
        <v>52</v>
      </c>
      <c r="E478" s="1" t="s">
        <v>475</v>
      </c>
      <c r="H478" s="1" t="s">
        <v>473</v>
      </c>
      <c r="K478" s="1" t="s">
        <v>243</v>
      </c>
      <c r="N478" s="1" t="s">
        <v>23</v>
      </c>
      <c r="Q478" s="1">
        <v>134.44999999999999</v>
      </c>
      <c r="R478" s="1">
        <v>268.89999999999998</v>
      </c>
      <c r="S478" s="1">
        <f>SUMIF(RELACION!$A$2:$A$423,A478,RELACION!$G$2:$G$423)</f>
        <v>0</v>
      </c>
    </row>
    <row r="479" spans="1:19" x14ac:dyDescent="0.25">
      <c r="A479" s="11">
        <v>699</v>
      </c>
      <c r="B479" s="19" t="s">
        <v>482</v>
      </c>
      <c r="C479" s="1" t="s">
        <v>290</v>
      </c>
      <c r="D479" s="1" t="s">
        <v>52</v>
      </c>
      <c r="E479" s="1" t="s">
        <v>261</v>
      </c>
      <c r="H479" s="1" t="s">
        <v>276</v>
      </c>
      <c r="K479" s="1" t="s">
        <v>324</v>
      </c>
      <c r="Q479" s="1">
        <v>40.575000000000003</v>
      </c>
      <c r="R479" s="1">
        <v>81.150000000000006</v>
      </c>
      <c r="S479" s="1">
        <f>SUMIF(RELACION!$A$2:$A$423,A479,RELACION!$G$2:$G$423)</f>
        <v>0</v>
      </c>
    </row>
    <row r="480" spans="1:19" x14ac:dyDescent="0.25">
      <c r="A480" s="11">
        <v>700</v>
      </c>
      <c r="B480" s="1" t="s">
        <v>483</v>
      </c>
      <c r="C480" s="1" t="s">
        <v>260</v>
      </c>
      <c r="D480" s="1" t="s">
        <v>52</v>
      </c>
      <c r="E480" s="1" t="s">
        <v>261</v>
      </c>
      <c r="H480" s="1" t="s">
        <v>276</v>
      </c>
      <c r="K480" s="1" t="s">
        <v>57</v>
      </c>
      <c r="L480" s="3" t="s">
        <v>1581</v>
      </c>
      <c r="Q480" s="1">
        <v>70.504999999999995</v>
      </c>
      <c r="R480" s="1">
        <v>141.01</v>
      </c>
      <c r="S480" s="1">
        <f>SUMIF(RELACION!$A$2:$A$423,A480,RELACION!$G$2:$G$423)</f>
        <v>0</v>
      </c>
    </row>
    <row r="481" spans="1:19" x14ac:dyDescent="0.25">
      <c r="A481" s="11">
        <v>701</v>
      </c>
      <c r="B481" s="1" t="s">
        <v>484</v>
      </c>
      <c r="C481" s="1" t="s">
        <v>260</v>
      </c>
      <c r="D481" s="1" t="s">
        <v>52</v>
      </c>
      <c r="E481" s="1" t="s">
        <v>261</v>
      </c>
      <c r="H481" s="1" t="s">
        <v>485</v>
      </c>
      <c r="K481" s="1" t="s">
        <v>57</v>
      </c>
      <c r="N481" s="1" t="s">
        <v>486</v>
      </c>
      <c r="Q481" s="1">
        <v>0</v>
      </c>
      <c r="R481" s="1">
        <v>0</v>
      </c>
      <c r="S481" s="1">
        <f>SUMIF(RELACION!$A$2:$A$423,A481,RELACION!$G$2:$G$423)</f>
        <v>0</v>
      </c>
    </row>
    <row r="482" spans="1:19" x14ac:dyDescent="0.25">
      <c r="A482" s="11">
        <v>702</v>
      </c>
      <c r="B482" s="1" t="s">
        <v>1799</v>
      </c>
      <c r="C482" s="1" t="s">
        <v>260</v>
      </c>
      <c r="D482" s="1" t="s">
        <v>52</v>
      </c>
      <c r="E482" s="1" t="s">
        <v>261</v>
      </c>
      <c r="H482" s="1" t="s">
        <v>276</v>
      </c>
      <c r="K482" s="1" t="s">
        <v>10</v>
      </c>
      <c r="N482" s="1" t="s">
        <v>23</v>
      </c>
      <c r="Q482" s="1">
        <v>107.675</v>
      </c>
      <c r="R482" s="1">
        <v>215.35</v>
      </c>
      <c r="S482" s="1">
        <f>SUMIF(RELACION!$A$2:$A$423,A482,RELACION!$G$2:$G$423)</f>
        <v>0</v>
      </c>
    </row>
    <row r="483" spans="1:19" x14ac:dyDescent="0.25">
      <c r="A483" s="11">
        <v>703</v>
      </c>
      <c r="B483" s="1" t="s">
        <v>487</v>
      </c>
      <c r="C483" s="1" t="s">
        <v>260</v>
      </c>
      <c r="D483" s="1" t="s">
        <v>52</v>
      </c>
      <c r="E483" s="1" t="s">
        <v>261</v>
      </c>
      <c r="H483" s="1" t="s">
        <v>276</v>
      </c>
      <c r="K483" s="1" t="s">
        <v>488</v>
      </c>
      <c r="Q483" s="1">
        <v>151.38999999999999</v>
      </c>
      <c r="R483" s="1">
        <v>302.77999999999997</v>
      </c>
      <c r="S483" s="1">
        <f>SUMIF(RELACION!$A$2:$A$423,A483,RELACION!$G$2:$G$423)</f>
        <v>0</v>
      </c>
    </row>
    <row r="484" spans="1:19" x14ac:dyDescent="0.25">
      <c r="A484" s="11">
        <v>704</v>
      </c>
      <c r="B484" s="1" t="s">
        <v>489</v>
      </c>
      <c r="C484" s="1" t="s">
        <v>327</v>
      </c>
      <c r="D484" s="1" t="s">
        <v>52</v>
      </c>
      <c r="E484" s="1" t="s">
        <v>261</v>
      </c>
      <c r="H484" s="1" t="s">
        <v>276</v>
      </c>
      <c r="K484" s="1" t="s">
        <v>57</v>
      </c>
      <c r="N484" s="1" t="s">
        <v>23</v>
      </c>
      <c r="Q484" s="1">
        <v>117.26</v>
      </c>
      <c r="R484" s="1">
        <v>234.52</v>
      </c>
      <c r="S484" s="1">
        <f>SUMIF(RELACION!$A$2:$A$423,A484,RELACION!$G$2:$G$423)</f>
        <v>0</v>
      </c>
    </row>
    <row r="485" spans="1:19" x14ac:dyDescent="0.25">
      <c r="A485" s="11">
        <v>705</v>
      </c>
      <c r="B485" s="1" t="s">
        <v>490</v>
      </c>
      <c r="C485" s="1" t="s">
        <v>327</v>
      </c>
      <c r="D485" s="1" t="s">
        <v>52</v>
      </c>
      <c r="E485" s="1" t="s">
        <v>261</v>
      </c>
      <c r="H485" s="1" t="s">
        <v>276</v>
      </c>
      <c r="K485" s="1" t="s">
        <v>443</v>
      </c>
      <c r="Q485" s="1">
        <v>151.065</v>
      </c>
      <c r="R485" s="1">
        <v>302.13</v>
      </c>
      <c r="S485" s="1">
        <f>SUMIF(RELACION!$A$2:$A$423,A485,RELACION!$G$2:$G$423)</f>
        <v>0</v>
      </c>
    </row>
    <row r="486" spans="1:19" x14ac:dyDescent="0.25">
      <c r="A486" s="11">
        <v>706</v>
      </c>
      <c r="B486" s="1" t="s">
        <v>491</v>
      </c>
      <c r="C486" s="1" t="s">
        <v>327</v>
      </c>
      <c r="D486" s="1" t="s">
        <v>52</v>
      </c>
      <c r="E486" s="1" t="s">
        <v>261</v>
      </c>
      <c r="H486" s="1" t="s">
        <v>276</v>
      </c>
      <c r="K486" s="1" t="s">
        <v>488</v>
      </c>
      <c r="Q486" s="1">
        <v>242.24</v>
      </c>
      <c r="R486" s="1">
        <v>484.48</v>
      </c>
      <c r="S486" s="1">
        <f>SUMIF(RELACION!$A$2:$A$423,A486,RELACION!$G$2:$G$423)</f>
        <v>0</v>
      </c>
    </row>
    <row r="487" spans="1:19" x14ac:dyDescent="0.25">
      <c r="A487" s="11">
        <v>708</v>
      </c>
      <c r="B487" s="1" t="s">
        <v>492</v>
      </c>
      <c r="C487" s="1" t="s">
        <v>0</v>
      </c>
      <c r="D487" s="1" t="s">
        <v>35</v>
      </c>
      <c r="F487" s="1" t="s">
        <v>493</v>
      </c>
      <c r="H487" s="1" t="s">
        <v>37</v>
      </c>
      <c r="K487" s="1" t="s">
        <v>494</v>
      </c>
      <c r="N487" s="1" t="s">
        <v>31</v>
      </c>
      <c r="Q487" s="1">
        <v>67</v>
      </c>
      <c r="R487" s="1">
        <v>134</v>
      </c>
      <c r="S487" s="1">
        <f>SUMIF(RELACION!$A$2:$A$423,A487,RELACION!$G$2:$G$423)</f>
        <v>0</v>
      </c>
    </row>
    <row r="488" spans="1:19" x14ac:dyDescent="0.25">
      <c r="A488" s="11">
        <v>709</v>
      </c>
      <c r="B488" s="1" t="s">
        <v>495</v>
      </c>
      <c r="C488" s="1" t="s">
        <v>0</v>
      </c>
      <c r="D488" s="1" t="s">
        <v>35</v>
      </c>
      <c r="F488" s="1" t="s">
        <v>493</v>
      </c>
      <c r="H488" s="1" t="s">
        <v>37</v>
      </c>
      <c r="K488" s="1" t="s">
        <v>496</v>
      </c>
      <c r="N488" s="1" t="s">
        <v>31</v>
      </c>
      <c r="Q488" s="1">
        <v>68.91</v>
      </c>
      <c r="R488" s="1">
        <v>137.82</v>
      </c>
      <c r="S488" s="1">
        <f>SUMIF(RELACION!$A$2:$A$423,A488,RELACION!$G$2:$G$423)</f>
        <v>0</v>
      </c>
    </row>
    <row r="489" spans="1:19" x14ac:dyDescent="0.25">
      <c r="A489" s="11">
        <v>710</v>
      </c>
      <c r="B489" s="1" t="s">
        <v>497</v>
      </c>
      <c r="C489" s="1" t="s">
        <v>0</v>
      </c>
      <c r="D489" s="1" t="s">
        <v>35</v>
      </c>
      <c r="F489" s="1" t="s">
        <v>498</v>
      </c>
      <c r="H489" s="1" t="s">
        <v>37</v>
      </c>
      <c r="K489" s="1" t="s">
        <v>244</v>
      </c>
      <c r="N489" s="1" t="s">
        <v>31</v>
      </c>
      <c r="Q489" s="1">
        <v>57.19</v>
      </c>
      <c r="R489" s="1">
        <v>114.38</v>
      </c>
      <c r="S489" s="1">
        <f>SUMIF(RELACION!$A$2:$A$423,A489,RELACION!$G$2:$G$423)</f>
        <v>0</v>
      </c>
    </row>
    <row r="490" spans="1:19" x14ac:dyDescent="0.25">
      <c r="A490" s="11">
        <v>711</v>
      </c>
      <c r="B490" s="1" t="s">
        <v>499</v>
      </c>
      <c r="C490" s="1" t="s">
        <v>0</v>
      </c>
      <c r="D490" s="1" t="s">
        <v>35</v>
      </c>
      <c r="F490" s="1" t="s">
        <v>498</v>
      </c>
      <c r="H490" s="1" t="s">
        <v>37</v>
      </c>
      <c r="K490" s="1" t="s">
        <v>494</v>
      </c>
      <c r="N490" s="1" t="s">
        <v>31</v>
      </c>
      <c r="Q490" s="1">
        <v>57.19</v>
      </c>
      <c r="R490" s="1">
        <v>114.38</v>
      </c>
      <c r="S490" s="1">
        <f>SUMIF(RELACION!$A$2:$A$423,A490,RELACION!$G$2:$G$423)</f>
        <v>0</v>
      </c>
    </row>
    <row r="491" spans="1:19" x14ac:dyDescent="0.25">
      <c r="A491" s="11">
        <v>712</v>
      </c>
      <c r="B491" s="1" t="s">
        <v>500</v>
      </c>
      <c r="C491" s="1" t="s">
        <v>0</v>
      </c>
      <c r="D491" s="1" t="s">
        <v>35</v>
      </c>
      <c r="F491" s="1" t="s">
        <v>498</v>
      </c>
      <c r="H491" s="1" t="s">
        <v>37</v>
      </c>
      <c r="K491" s="1" t="s">
        <v>245</v>
      </c>
      <c r="N491" s="1" t="s">
        <v>31</v>
      </c>
      <c r="Q491" s="1">
        <v>57.19</v>
      </c>
      <c r="R491" s="1">
        <v>114.38</v>
      </c>
      <c r="S491" s="1">
        <f>SUMIF(RELACION!$A$2:$A$423,A491,RELACION!$G$2:$G$423)</f>
        <v>0</v>
      </c>
    </row>
    <row r="492" spans="1:19" x14ac:dyDescent="0.25">
      <c r="A492" s="11">
        <v>713</v>
      </c>
      <c r="B492" s="1" t="s">
        <v>501</v>
      </c>
      <c r="C492" s="1" t="s">
        <v>0</v>
      </c>
      <c r="D492" s="1" t="s">
        <v>1</v>
      </c>
      <c r="E492" s="1" t="s">
        <v>330</v>
      </c>
      <c r="Q492" s="1">
        <v>0</v>
      </c>
      <c r="R492" s="1">
        <v>0</v>
      </c>
      <c r="S492" s="1">
        <f>SUMIF(RELACION!$A$2:$A$423,A492,RELACION!$G$2:$G$423)</f>
        <v>0</v>
      </c>
    </row>
    <row r="493" spans="1:19" x14ac:dyDescent="0.25">
      <c r="A493" s="11">
        <v>714</v>
      </c>
      <c r="B493" s="1" t="s">
        <v>2608</v>
      </c>
      <c r="C493" s="1" t="s">
        <v>252</v>
      </c>
      <c r="D493" s="1" t="s">
        <v>1</v>
      </c>
      <c r="E493" s="1" t="s">
        <v>16</v>
      </c>
      <c r="M493" s="3" t="s">
        <v>2091</v>
      </c>
      <c r="Q493" s="1">
        <v>52.2</v>
      </c>
      <c r="R493" s="1">
        <v>104.4</v>
      </c>
      <c r="S493" s="1">
        <f>SUMIF(RELACION!$A$2:$A$423,A493,RELACION!$G$2:$G$423)</f>
        <v>0</v>
      </c>
    </row>
    <row r="494" spans="1:19" x14ac:dyDescent="0.25">
      <c r="A494" s="22">
        <v>717</v>
      </c>
      <c r="B494" s="18" t="s">
        <v>502</v>
      </c>
      <c r="C494" s="19" t="s">
        <v>410</v>
      </c>
      <c r="D494" s="1" t="s">
        <v>374</v>
      </c>
      <c r="E494" s="1" t="s">
        <v>1608</v>
      </c>
      <c r="F494" s="1" t="s">
        <v>410</v>
      </c>
      <c r="H494" s="1" t="s">
        <v>398</v>
      </c>
      <c r="K494" s="1" t="s">
        <v>17</v>
      </c>
      <c r="Q494" s="1">
        <v>627.76</v>
      </c>
      <c r="R494" s="1">
        <v>1255.52</v>
      </c>
      <c r="S494" s="1">
        <f>SUMIF(RELACION!$A$2:$A$423,A494,RELACION!$G$2:$G$423)</f>
        <v>0</v>
      </c>
    </row>
    <row r="495" spans="1:19" x14ac:dyDescent="0.25">
      <c r="A495" s="22">
        <v>719</v>
      </c>
      <c r="B495" s="18" t="s">
        <v>503</v>
      </c>
      <c r="C495" s="19" t="s">
        <v>410</v>
      </c>
      <c r="D495" s="1" t="s">
        <v>374</v>
      </c>
      <c r="E495" s="1" t="s">
        <v>1608</v>
      </c>
      <c r="F495" s="1" t="s">
        <v>410</v>
      </c>
      <c r="H495" s="1" t="s">
        <v>398</v>
      </c>
      <c r="K495" s="1" t="s">
        <v>100</v>
      </c>
      <c r="Q495" s="1">
        <v>627.76</v>
      </c>
      <c r="R495" s="1">
        <v>1255.52</v>
      </c>
      <c r="S495" s="1">
        <f>SUMIF(RELACION!$A$2:$A$423,A495,RELACION!$G$2:$G$423)</f>
        <v>0</v>
      </c>
    </row>
    <row r="496" spans="1:19" x14ac:dyDescent="0.25">
      <c r="A496" s="11">
        <v>722</v>
      </c>
      <c r="B496" s="1" t="s">
        <v>504</v>
      </c>
      <c r="C496" s="1" t="s">
        <v>290</v>
      </c>
      <c r="D496" s="1" t="s">
        <v>374</v>
      </c>
      <c r="E496" s="1" t="s">
        <v>1618</v>
      </c>
      <c r="F496" s="1" t="s">
        <v>1633</v>
      </c>
      <c r="H496" s="1" t="s">
        <v>877</v>
      </c>
      <c r="K496" s="1" t="s">
        <v>505</v>
      </c>
      <c r="Q496" s="1">
        <v>189.5</v>
      </c>
      <c r="R496" s="1">
        <v>379</v>
      </c>
      <c r="S496" s="1">
        <f>SUMIF(RELACION!$A$2:$A$423,A496,RELACION!$G$2:$G$423)</f>
        <v>0</v>
      </c>
    </row>
    <row r="497" spans="1:19" x14ac:dyDescent="0.25">
      <c r="A497" s="12">
        <v>723</v>
      </c>
      <c r="B497" s="3" t="s">
        <v>1278</v>
      </c>
      <c r="C497" s="1" t="s">
        <v>290</v>
      </c>
      <c r="D497" s="1" t="s">
        <v>374</v>
      </c>
      <c r="E497" s="1" t="s">
        <v>375</v>
      </c>
      <c r="F497" s="1" t="s">
        <v>2083</v>
      </c>
      <c r="H497" s="1" t="s">
        <v>877</v>
      </c>
      <c r="K497" s="1" t="s">
        <v>10</v>
      </c>
      <c r="Q497" s="1">
        <v>163.09</v>
      </c>
      <c r="R497" s="1">
        <v>326.18</v>
      </c>
      <c r="S497" s="1">
        <f>SUMIF(RELACION!$A$2:$A$423,A497,RELACION!$G$2:$G$423)</f>
        <v>0</v>
      </c>
    </row>
    <row r="498" spans="1:19" x14ac:dyDescent="0.25">
      <c r="A498" s="11">
        <v>724</v>
      </c>
      <c r="B498" s="1" t="s">
        <v>506</v>
      </c>
      <c r="C498" s="1" t="s">
        <v>290</v>
      </c>
      <c r="D498" s="1" t="s">
        <v>374</v>
      </c>
      <c r="E498" s="1" t="s">
        <v>375</v>
      </c>
      <c r="F498" s="1" t="s">
        <v>375</v>
      </c>
      <c r="H498" s="1" t="s">
        <v>877</v>
      </c>
      <c r="K498" s="1" t="s">
        <v>17</v>
      </c>
      <c r="Q498" s="1">
        <v>170</v>
      </c>
      <c r="R498" s="1">
        <v>340</v>
      </c>
      <c r="S498" s="1">
        <f>SUMIF(RELACION!$A$2:$A$423,A498,RELACION!$G$2:$G$423)</f>
        <v>0</v>
      </c>
    </row>
    <row r="499" spans="1:19" x14ac:dyDescent="0.25">
      <c r="A499" s="12">
        <v>725</v>
      </c>
      <c r="B499" s="3" t="s">
        <v>1279</v>
      </c>
      <c r="C499" s="1" t="s">
        <v>290</v>
      </c>
      <c r="D499" s="1" t="s">
        <v>374</v>
      </c>
      <c r="E499" s="1" t="s">
        <v>375</v>
      </c>
      <c r="F499" s="1" t="s">
        <v>2083</v>
      </c>
      <c r="H499" s="1" t="s">
        <v>877</v>
      </c>
      <c r="K499" s="1" t="s">
        <v>946</v>
      </c>
      <c r="Q499" s="1">
        <v>163.09</v>
      </c>
      <c r="R499" s="1">
        <v>326.18</v>
      </c>
      <c r="S499" s="1">
        <f>SUMIF(RELACION!$A$2:$A$423,A499,RELACION!$G$2:$G$423)</f>
        <v>0</v>
      </c>
    </row>
    <row r="500" spans="1:19" x14ac:dyDescent="0.25">
      <c r="A500" s="11">
        <v>727</v>
      </c>
      <c r="B500" s="1" t="s">
        <v>507</v>
      </c>
      <c r="C500" s="1" t="s">
        <v>290</v>
      </c>
      <c r="D500" s="1" t="s">
        <v>374</v>
      </c>
      <c r="E500" s="1" t="s">
        <v>375</v>
      </c>
      <c r="F500" s="1" t="s">
        <v>375</v>
      </c>
      <c r="H500" s="1" t="s">
        <v>1603</v>
      </c>
      <c r="K500" s="1" t="s">
        <v>508</v>
      </c>
      <c r="Q500" s="1">
        <v>126</v>
      </c>
      <c r="R500" s="1">
        <v>252</v>
      </c>
      <c r="S500" s="1">
        <f>SUMIF(RELACION!$A$2:$A$423,A500,RELACION!$G$2:$G$423)</f>
        <v>0</v>
      </c>
    </row>
    <row r="501" spans="1:19" x14ac:dyDescent="0.25">
      <c r="A501" s="11">
        <v>728</v>
      </c>
      <c r="B501" s="1" t="s">
        <v>509</v>
      </c>
      <c r="C501" s="1" t="s">
        <v>290</v>
      </c>
      <c r="D501" s="1" t="s">
        <v>374</v>
      </c>
      <c r="E501" s="1" t="s">
        <v>375</v>
      </c>
      <c r="F501" s="1" t="s">
        <v>375</v>
      </c>
      <c r="H501" s="1" t="s">
        <v>1603</v>
      </c>
      <c r="K501" s="1" t="s">
        <v>199</v>
      </c>
      <c r="Q501" s="1">
        <v>126</v>
      </c>
      <c r="R501" s="1">
        <v>252</v>
      </c>
      <c r="S501" s="1">
        <f>SUMIF(RELACION!$A$2:$A$423,A501,RELACION!$G$2:$G$423)</f>
        <v>0</v>
      </c>
    </row>
    <row r="502" spans="1:19" x14ac:dyDescent="0.25">
      <c r="A502" s="11">
        <v>729</v>
      </c>
      <c r="B502" s="1" t="s">
        <v>510</v>
      </c>
      <c r="C502" s="1" t="s">
        <v>290</v>
      </c>
      <c r="D502" s="1" t="s">
        <v>374</v>
      </c>
      <c r="E502" s="1" t="s">
        <v>375</v>
      </c>
      <c r="F502" s="1" t="s">
        <v>375</v>
      </c>
      <c r="H502" s="1" t="s">
        <v>1603</v>
      </c>
      <c r="K502" s="1" t="s">
        <v>251</v>
      </c>
      <c r="Q502" s="1">
        <v>150</v>
      </c>
      <c r="R502" s="1">
        <v>300</v>
      </c>
      <c r="S502" s="1">
        <f>SUMIF(RELACION!$A$2:$A$423,A502,RELACION!$G$2:$G$423)</f>
        <v>0</v>
      </c>
    </row>
    <row r="503" spans="1:19" x14ac:dyDescent="0.25">
      <c r="A503" s="11">
        <v>732</v>
      </c>
      <c r="B503" s="1" t="s">
        <v>2324</v>
      </c>
      <c r="C503" s="1" t="s">
        <v>290</v>
      </c>
      <c r="D503" s="1" t="s">
        <v>374</v>
      </c>
      <c r="E503" s="1" t="s">
        <v>1612</v>
      </c>
      <c r="F503" s="1" t="s">
        <v>511</v>
      </c>
      <c r="H503" s="1" t="s">
        <v>1641</v>
      </c>
      <c r="K503" s="1" t="s">
        <v>2061</v>
      </c>
      <c r="N503" s="1" t="s">
        <v>23</v>
      </c>
      <c r="Q503" s="1">
        <v>332</v>
      </c>
      <c r="R503" s="1">
        <v>664</v>
      </c>
      <c r="S503" s="1">
        <f>SUMIF(RELACION!$A$2:$A$423,A503,RELACION!$G$2:$G$423)</f>
        <v>0</v>
      </c>
    </row>
    <row r="504" spans="1:19" x14ac:dyDescent="0.25">
      <c r="A504" s="11">
        <v>733</v>
      </c>
      <c r="B504" s="1" t="s">
        <v>2322</v>
      </c>
      <c r="C504" s="1" t="s">
        <v>290</v>
      </c>
      <c r="D504" s="1" t="s">
        <v>374</v>
      </c>
      <c r="E504" s="1" t="s">
        <v>1612</v>
      </c>
      <c r="F504" s="1" t="s">
        <v>511</v>
      </c>
      <c r="H504" s="1" t="s">
        <v>1641</v>
      </c>
      <c r="K504" s="1" t="s">
        <v>2060</v>
      </c>
      <c r="N504" s="1" t="s">
        <v>23</v>
      </c>
      <c r="Q504" s="1">
        <v>332</v>
      </c>
      <c r="R504" s="1">
        <v>664</v>
      </c>
      <c r="S504" s="1">
        <f>SUMIF(RELACION!$A$2:$A$423,A504,RELACION!$G$2:$G$423)</f>
        <v>0</v>
      </c>
    </row>
    <row r="505" spans="1:19" x14ac:dyDescent="0.25">
      <c r="A505" s="11">
        <v>735</v>
      </c>
      <c r="B505" s="1" t="s">
        <v>2321</v>
      </c>
      <c r="C505" s="1" t="s">
        <v>290</v>
      </c>
      <c r="D505" s="1" t="s">
        <v>374</v>
      </c>
      <c r="E505" s="1" t="s">
        <v>1612</v>
      </c>
      <c r="F505" s="1" t="s">
        <v>511</v>
      </c>
      <c r="H505" s="1" t="s">
        <v>2047</v>
      </c>
      <c r="K505" s="1" t="s">
        <v>2061</v>
      </c>
      <c r="N505" s="1" t="s">
        <v>23</v>
      </c>
      <c r="Q505" s="1">
        <v>284</v>
      </c>
      <c r="R505" s="1">
        <v>568</v>
      </c>
      <c r="S505" s="1">
        <f>SUMIF(RELACION!$A$2:$A$423,A505,RELACION!$G$2:$G$423)</f>
        <v>0</v>
      </c>
    </row>
    <row r="506" spans="1:19" x14ac:dyDescent="0.25">
      <c r="A506" s="11">
        <v>736</v>
      </c>
      <c r="B506" s="1" t="s">
        <v>2320</v>
      </c>
      <c r="C506" s="1" t="s">
        <v>290</v>
      </c>
      <c r="D506" s="1" t="s">
        <v>374</v>
      </c>
      <c r="E506" s="1" t="s">
        <v>1612</v>
      </c>
      <c r="F506" s="1" t="s">
        <v>511</v>
      </c>
      <c r="H506" s="1" t="s">
        <v>2047</v>
      </c>
      <c r="K506" s="1" t="s">
        <v>2060</v>
      </c>
      <c r="N506" s="1" t="s">
        <v>23</v>
      </c>
      <c r="Q506" s="1">
        <v>284</v>
      </c>
      <c r="R506" s="1">
        <v>568</v>
      </c>
      <c r="S506" s="1">
        <f>SUMIF(RELACION!$A$2:$A$423,A506,RELACION!$G$2:$G$423)</f>
        <v>0</v>
      </c>
    </row>
    <row r="507" spans="1:19" x14ac:dyDescent="0.25">
      <c r="A507" s="11">
        <v>738</v>
      </c>
      <c r="B507" s="1" t="s">
        <v>2327</v>
      </c>
      <c r="C507" s="1" t="s">
        <v>290</v>
      </c>
      <c r="D507" s="1" t="s">
        <v>374</v>
      </c>
      <c r="E507" s="1" t="s">
        <v>1612</v>
      </c>
      <c r="F507" s="1" t="s">
        <v>511</v>
      </c>
      <c r="H507" s="1" t="s">
        <v>512</v>
      </c>
      <c r="K507" s="1" t="s">
        <v>2063</v>
      </c>
      <c r="N507" s="1" t="s">
        <v>23</v>
      </c>
      <c r="Q507" s="1">
        <v>667</v>
      </c>
      <c r="R507" s="1">
        <v>1334</v>
      </c>
      <c r="S507" s="1">
        <f>SUMIF(RELACION!$A$2:$A$423,A507,RELACION!$G$2:$G$423)</f>
        <v>0</v>
      </c>
    </row>
    <row r="508" spans="1:19" x14ac:dyDescent="0.25">
      <c r="A508" s="11">
        <v>739</v>
      </c>
      <c r="B508" s="1" t="s">
        <v>2326</v>
      </c>
      <c r="C508" s="1" t="s">
        <v>290</v>
      </c>
      <c r="D508" s="1" t="s">
        <v>374</v>
      </c>
      <c r="E508" s="1" t="s">
        <v>1612</v>
      </c>
      <c r="F508" s="1" t="s">
        <v>511</v>
      </c>
      <c r="H508" s="1" t="s">
        <v>512</v>
      </c>
      <c r="K508" s="1" t="s">
        <v>2064</v>
      </c>
      <c r="N508" s="1" t="s">
        <v>23</v>
      </c>
      <c r="Q508" s="1">
        <v>667</v>
      </c>
      <c r="R508" s="1">
        <v>1334</v>
      </c>
      <c r="S508" s="1">
        <f>SUMIF(RELACION!$A$2:$A$423,A508,RELACION!$G$2:$G$423)</f>
        <v>0</v>
      </c>
    </row>
    <row r="509" spans="1:19" x14ac:dyDescent="0.25">
      <c r="A509" s="11">
        <v>740</v>
      </c>
      <c r="B509" s="1" t="s">
        <v>2475</v>
      </c>
      <c r="C509" s="1" t="s">
        <v>290</v>
      </c>
      <c r="D509" s="1" t="s">
        <v>1</v>
      </c>
      <c r="E509" s="1" t="s">
        <v>253</v>
      </c>
      <c r="K509" s="1" t="s">
        <v>513</v>
      </c>
      <c r="Q509" s="1">
        <v>0</v>
      </c>
      <c r="R509" s="1">
        <v>0</v>
      </c>
      <c r="S509" s="1">
        <f>SUMIF(RELACION!$A$2:$A$423,A509,RELACION!$G$2:$G$423)</f>
        <v>0</v>
      </c>
    </row>
    <row r="510" spans="1:19" x14ac:dyDescent="0.25">
      <c r="A510" s="11">
        <v>741</v>
      </c>
      <c r="B510" s="1" t="s">
        <v>2472</v>
      </c>
      <c r="C510" s="1" t="s">
        <v>290</v>
      </c>
      <c r="D510" s="1" t="s">
        <v>1</v>
      </c>
      <c r="E510" s="1" t="s">
        <v>253</v>
      </c>
      <c r="N510" s="1" t="s">
        <v>23</v>
      </c>
      <c r="Q510" s="1">
        <v>98</v>
      </c>
      <c r="R510" s="1">
        <v>196</v>
      </c>
      <c r="S510" s="1">
        <f>SUMIF(RELACION!$A$2:$A$423,A510,RELACION!$G$2:$G$423)</f>
        <v>0</v>
      </c>
    </row>
    <row r="511" spans="1:19" x14ac:dyDescent="0.25">
      <c r="A511" s="11">
        <v>753</v>
      </c>
      <c r="B511" s="1" t="s">
        <v>515</v>
      </c>
      <c r="D511" s="1" t="s">
        <v>514</v>
      </c>
      <c r="E511" s="1" t="s">
        <v>1634</v>
      </c>
      <c r="Q511" s="1">
        <v>150</v>
      </c>
      <c r="R511" s="1">
        <v>300</v>
      </c>
      <c r="S511" s="1">
        <f>SUMIF(RELACION!$A$2:$A$423,A511,RELACION!$G$2:$G$423)</f>
        <v>0</v>
      </c>
    </row>
    <row r="512" spans="1:19" x14ac:dyDescent="0.25">
      <c r="A512" s="11">
        <v>755</v>
      </c>
      <c r="B512" s="15" t="s">
        <v>2496</v>
      </c>
      <c r="C512" s="15"/>
      <c r="D512" s="1" t="s">
        <v>52</v>
      </c>
      <c r="E512" s="1" t="s">
        <v>516</v>
      </c>
      <c r="Q512" s="1">
        <v>0</v>
      </c>
      <c r="R512" s="1">
        <v>0</v>
      </c>
      <c r="S512" s="1">
        <f>SUMIF(RELACION!$A$2:$A$423,A512,RELACION!$G$2:$G$423)</f>
        <v>0</v>
      </c>
    </row>
    <row r="513" spans="1:19" x14ac:dyDescent="0.25">
      <c r="A513" s="11">
        <v>756</v>
      </c>
      <c r="B513" s="1" t="s">
        <v>517</v>
      </c>
      <c r="D513" s="1" t="s">
        <v>1</v>
      </c>
      <c r="E513" s="1" t="s">
        <v>47</v>
      </c>
      <c r="Q513" s="1">
        <v>71.95</v>
      </c>
      <c r="R513" s="1">
        <v>143.9</v>
      </c>
      <c r="S513" s="1">
        <f>SUMIF(RELACION!$A$2:$A$423,A513,RELACION!$G$2:$G$423)</f>
        <v>0</v>
      </c>
    </row>
    <row r="514" spans="1:19" x14ac:dyDescent="0.25">
      <c r="A514" s="11">
        <v>757</v>
      </c>
      <c r="B514" s="1" t="s">
        <v>518</v>
      </c>
      <c r="D514" s="1" t="s">
        <v>1</v>
      </c>
      <c r="E514" s="1" t="s">
        <v>47</v>
      </c>
      <c r="Q514" s="1">
        <v>35.979999999999997</v>
      </c>
      <c r="R514" s="1">
        <v>71.959999999999994</v>
      </c>
      <c r="S514" s="1">
        <f>SUMIF(RELACION!$A$2:$A$423,A514,RELACION!$G$2:$G$423)</f>
        <v>0</v>
      </c>
    </row>
    <row r="515" spans="1:19" x14ac:dyDescent="0.25">
      <c r="A515" s="11">
        <v>758</v>
      </c>
      <c r="B515" s="1" t="s">
        <v>519</v>
      </c>
      <c r="D515" s="1" t="s">
        <v>1</v>
      </c>
      <c r="E515" s="1" t="s">
        <v>47</v>
      </c>
      <c r="Q515" s="1">
        <v>53.95</v>
      </c>
      <c r="R515" s="1">
        <v>107.9</v>
      </c>
      <c r="S515" s="1">
        <f>SUMIF(RELACION!$A$2:$A$423,A515,RELACION!$G$2:$G$423)</f>
        <v>0</v>
      </c>
    </row>
    <row r="516" spans="1:19" x14ac:dyDescent="0.25">
      <c r="A516" s="11">
        <v>759</v>
      </c>
      <c r="B516" s="1" t="s">
        <v>2040</v>
      </c>
      <c r="C516" s="1" t="s">
        <v>327</v>
      </c>
      <c r="D516" s="1" t="s">
        <v>1</v>
      </c>
      <c r="E516" s="1" t="s">
        <v>1596</v>
      </c>
      <c r="G516" s="1" t="s">
        <v>2085</v>
      </c>
      <c r="K516" s="1" t="s">
        <v>17</v>
      </c>
      <c r="Q516" s="1">
        <v>746.46</v>
      </c>
      <c r="R516" s="1">
        <v>1492.92</v>
      </c>
      <c r="S516" s="1">
        <f>SUMIF(RELACION!$A$2:$A$423,A516,RELACION!$G$2:$G$423)</f>
        <v>0</v>
      </c>
    </row>
    <row r="517" spans="1:19" x14ac:dyDescent="0.25">
      <c r="A517" s="11">
        <v>761</v>
      </c>
      <c r="B517" s="1" t="s">
        <v>520</v>
      </c>
      <c r="C517" s="1" t="s">
        <v>252</v>
      </c>
      <c r="D517" s="1" t="s">
        <v>1</v>
      </c>
      <c r="E517" s="1" t="s">
        <v>1635</v>
      </c>
      <c r="P517" s="1" t="s">
        <v>2012</v>
      </c>
      <c r="Q517" s="1">
        <v>0.16</v>
      </c>
      <c r="R517" s="1">
        <v>0.32</v>
      </c>
      <c r="S517" s="1">
        <f>SUMIF(RELACION!$A$2:$A$423,A517,RELACION!$G$2:$G$423)</f>
        <v>0</v>
      </c>
    </row>
    <row r="518" spans="1:19" x14ac:dyDescent="0.25">
      <c r="A518" s="11">
        <v>762</v>
      </c>
      <c r="B518" s="1" t="s">
        <v>2589</v>
      </c>
      <c r="D518" s="1" t="s">
        <v>1</v>
      </c>
      <c r="E518" s="1" t="s">
        <v>16</v>
      </c>
      <c r="G518" s="1" t="s">
        <v>521</v>
      </c>
      <c r="M518" s="3" t="s">
        <v>2091</v>
      </c>
      <c r="N518" s="1" t="s">
        <v>23</v>
      </c>
      <c r="Q518" s="1">
        <v>4.29</v>
      </c>
      <c r="R518" s="1">
        <v>8.58</v>
      </c>
      <c r="S518" s="1">
        <f>SUMIF(RELACION!$A$2:$A$423,A518,RELACION!$G$2:$G$423)</f>
        <v>0</v>
      </c>
    </row>
    <row r="519" spans="1:19" x14ac:dyDescent="0.25">
      <c r="A519" s="20">
        <v>763</v>
      </c>
      <c r="B519" s="19" t="s">
        <v>522</v>
      </c>
      <c r="C519" s="1" t="s">
        <v>252</v>
      </c>
      <c r="D519" s="1" t="s">
        <v>1</v>
      </c>
      <c r="E519" s="1" t="s">
        <v>15</v>
      </c>
      <c r="Q519" s="1">
        <v>6.77</v>
      </c>
      <c r="R519" s="1">
        <v>13.54</v>
      </c>
      <c r="S519" s="1">
        <f>SUMIF(RELACION!$A$2:$A$423,A519,RELACION!$G$2:$G$423)</f>
        <v>0</v>
      </c>
    </row>
    <row r="520" spans="1:19" x14ac:dyDescent="0.25">
      <c r="A520" s="11">
        <v>764</v>
      </c>
      <c r="B520" s="1" t="s">
        <v>2337</v>
      </c>
      <c r="C520" s="1" t="s">
        <v>290</v>
      </c>
      <c r="D520" s="1" t="s">
        <v>374</v>
      </c>
      <c r="E520" s="1" t="s">
        <v>1612</v>
      </c>
      <c r="F520" s="1" t="s">
        <v>511</v>
      </c>
      <c r="H520" s="1" t="s">
        <v>2047</v>
      </c>
      <c r="K520" s="1" t="s">
        <v>2072</v>
      </c>
      <c r="N520" s="1" t="s">
        <v>23</v>
      </c>
      <c r="Q520" s="1">
        <v>0</v>
      </c>
      <c r="R520" s="1">
        <v>0</v>
      </c>
      <c r="S520" s="1">
        <f>SUMIF(RELACION!$A$2:$A$423,A520,RELACION!$G$2:$G$423)</f>
        <v>0</v>
      </c>
    </row>
    <row r="521" spans="1:19" x14ac:dyDescent="0.25">
      <c r="A521" s="11">
        <v>765</v>
      </c>
      <c r="B521" s="1" t="s">
        <v>2339</v>
      </c>
      <c r="C521" s="1" t="s">
        <v>290</v>
      </c>
      <c r="D521" s="1" t="s">
        <v>374</v>
      </c>
      <c r="E521" s="1" t="s">
        <v>1612</v>
      </c>
      <c r="F521" s="1" t="s">
        <v>511</v>
      </c>
      <c r="H521" s="1" t="s">
        <v>2047</v>
      </c>
      <c r="K521" s="1" t="s">
        <v>2075</v>
      </c>
      <c r="N521" s="1" t="s">
        <v>23</v>
      </c>
      <c r="Q521" s="1">
        <v>0</v>
      </c>
      <c r="R521" s="1">
        <v>0</v>
      </c>
      <c r="S521" s="1">
        <f>SUMIF(RELACION!$A$2:$A$423,A521,RELACION!$G$2:$G$423)</f>
        <v>0</v>
      </c>
    </row>
    <row r="522" spans="1:19" x14ac:dyDescent="0.25">
      <c r="A522" s="11">
        <v>766</v>
      </c>
      <c r="B522" s="1" t="s">
        <v>2338</v>
      </c>
      <c r="C522" s="1" t="s">
        <v>290</v>
      </c>
      <c r="D522" s="1" t="s">
        <v>374</v>
      </c>
      <c r="E522" s="1" t="s">
        <v>1612</v>
      </c>
      <c r="F522" s="1" t="s">
        <v>511</v>
      </c>
      <c r="H522" s="1" t="s">
        <v>2047</v>
      </c>
      <c r="K522" s="1" t="s">
        <v>2074</v>
      </c>
      <c r="N522" s="1" t="s">
        <v>23</v>
      </c>
      <c r="Q522" s="1">
        <v>0</v>
      </c>
      <c r="R522" s="1">
        <v>0</v>
      </c>
      <c r="S522" s="1">
        <f>SUMIF(RELACION!$A$2:$A$423,A522,RELACION!$G$2:$G$423)</f>
        <v>0</v>
      </c>
    </row>
    <row r="523" spans="1:19" x14ac:dyDescent="0.25">
      <c r="A523" s="11">
        <v>770</v>
      </c>
      <c r="B523" s="1" t="s">
        <v>523</v>
      </c>
      <c r="D523" s="1" t="s">
        <v>52</v>
      </c>
      <c r="E523" s="1" t="s">
        <v>261</v>
      </c>
      <c r="H523" s="1" t="s">
        <v>276</v>
      </c>
      <c r="K523" s="1" t="s">
        <v>443</v>
      </c>
      <c r="N523" s="1" t="s">
        <v>23</v>
      </c>
      <c r="Q523" s="1">
        <v>129.62</v>
      </c>
      <c r="R523" s="1">
        <v>259.24</v>
      </c>
      <c r="S523" s="1">
        <f>SUMIF(RELACION!$A$2:$A$423,A523,RELACION!$G$2:$G$423)</f>
        <v>0</v>
      </c>
    </row>
    <row r="524" spans="1:19" x14ac:dyDescent="0.25">
      <c r="A524" s="11">
        <v>773</v>
      </c>
      <c r="B524" s="1" t="s">
        <v>524</v>
      </c>
      <c r="C524" s="1" t="s">
        <v>290</v>
      </c>
      <c r="D524" s="1" t="s">
        <v>374</v>
      </c>
      <c r="E524" s="1" t="s">
        <v>375</v>
      </c>
      <c r="F524" s="1" t="s">
        <v>1636</v>
      </c>
      <c r="H524" s="1" t="s">
        <v>1637</v>
      </c>
      <c r="K524" s="1" t="s">
        <v>17</v>
      </c>
      <c r="Q524" s="1">
        <v>169</v>
      </c>
      <c r="R524" s="1">
        <v>338</v>
      </c>
      <c r="S524" s="1">
        <f>SUMIF(RELACION!$A$2:$A$423,A524,RELACION!$G$2:$G$423)</f>
        <v>0</v>
      </c>
    </row>
    <row r="525" spans="1:19" x14ac:dyDescent="0.25">
      <c r="A525" s="20">
        <v>775</v>
      </c>
      <c r="B525" s="19" t="s">
        <v>2233</v>
      </c>
      <c r="C525" s="1" t="s">
        <v>252</v>
      </c>
      <c r="D525" s="1" t="s">
        <v>1</v>
      </c>
      <c r="E525" s="1" t="s">
        <v>15</v>
      </c>
      <c r="N525" s="1" t="s">
        <v>23</v>
      </c>
      <c r="Q525" s="1">
        <v>10.44</v>
      </c>
      <c r="R525" s="1">
        <v>20.88</v>
      </c>
      <c r="S525" s="1">
        <f>SUMIF(RELACION!$A$2:$A$423,A525,RELACION!$G$2:$G$423)</f>
        <v>0</v>
      </c>
    </row>
    <row r="526" spans="1:19" x14ac:dyDescent="0.25">
      <c r="A526" s="22">
        <v>776</v>
      </c>
      <c r="B526" s="18" t="s">
        <v>2318</v>
      </c>
      <c r="C526" s="19" t="s">
        <v>290</v>
      </c>
      <c r="D526" s="1" t="s">
        <v>374</v>
      </c>
      <c r="E526" s="1" t="s">
        <v>1612</v>
      </c>
      <c r="F526" s="1" t="s">
        <v>511</v>
      </c>
      <c r="H526" s="1" t="s">
        <v>1641</v>
      </c>
      <c r="K526" s="1" t="s">
        <v>2059</v>
      </c>
      <c r="N526" s="1" t="s">
        <v>23</v>
      </c>
      <c r="Q526" s="1">
        <v>667</v>
      </c>
      <c r="R526" s="1">
        <v>1334</v>
      </c>
      <c r="S526" s="1">
        <f>SUMIF(RELACION!$A$2:$A$423,A526,RELACION!$G$2:$G$423)</f>
        <v>0</v>
      </c>
    </row>
    <row r="527" spans="1:19" x14ac:dyDescent="0.25">
      <c r="A527" s="11">
        <v>777</v>
      </c>
      <c r="B527" s="1" t="s">
        <v>2336</v>
      </c>
      <c r="C527" s="1" t="s">
        <v>290</v>
      </c>
      <c r="D527" s="1" t="s">
        <v>374</v>
      </c>
      <c r="E527" s="1" t="s">
        <v>1612</v>
      </c>
      <c r="F527" s="1" t="s">
        <v>511</v>
      </c>
      <c r="H527" s="1" t="s">
        <v>1641</v>
      </c>
      <c r="K527" s="1" t="s">
        <v>2073</v>
      </c>
      <c r="N527" s="1" t="s">
        <v>23</v>
      </c>
      <c r="Q527" s="1">
        <v>711</v>
      </c>
      <c r="R527" s="1">
        <v>1422</v>
      </c>
      <c r="S527" s="1">
        <f>SUMIF(RELACION!$A$2:$A$423,A527,RELACION!$G$2:$G$423)</f>
        <v>0</v>
      </c>
    </row>
    <row r="528" spans="1:19" x14ac:dyDescent="0.25">
      <c r="A528" s="11">
        <v>778</v>
      </c>
      <c r="B528" s="1" t="s">
        <v>2621</v>
      </c>
      <c r="C528" s="1" t="s">
        <v>0</v>
      </c>
      <c r="D528" s="1" t="s">
        <v>1</v>
      </c>
      <c r="E528" s="1" t="s">
        <v>525</v>
      </c>
      <c r="M528" s="3" t="s">
        <v>2091</v>
      </c>
      <c r="Q528" s="1">
        <v>18</v>
      </c>
      <c r="R528" s="1">
        <v>36</v>
      </c>
      <c r="S528" s="1">
        <f>SUMIF(RELACION!$A$2:$A$423,A528,RELACION!$G$2:$G$423)</f>
        <v>0</v>
      </c>
    </row>
    <row r="529" spans="1:19" x14ac:dyDescent="0.25">
      <c r="A529" s="11">
        <v>783</v>
      </c>
      <c r="B529" s="1" t="s">
        <v>2041</v>
      </c>
      <c r="C529" s="1" t="s">
        <v>327</v>
      </c>
      <c r="D529" s="1" t="s">
        <v>1</v>
      </c>
      <c r="E529" s="1" t="s">
        <v>1596</v>
      </c>
      <c r="G529" s="1" t="s">
        <v>22</v>
      </c>
      <c r="K529" s="1" t="s">
        <v>115</v>
      </c>
      <c r="Q529" s="1">
        <v>0</v>
      </c>
      <c r="R529" s="1">
        <v>0</v>
      </c>
      <c r="S529" s="1">
        <f>SUMIF(RELACION!$A$2:$A$423,A529,RELACION!$G$2:$G$423)</f>
        <v>0</v>
      </c>
    </row>
    <row r="530" spans="1:19" x14ac:dyDescent="0.25">
      <c r="A530" s="11">
        <v>784</v>
      </c>
      <c r="B530" s="1" t="s">
        <v>2107</v>
      </c>
      <c r="D530" s="1" t="s">
        <v>1</v>
      </c>
      <c r="E530" s="1" t="s">
        <v>28</v>
      </c>
      <c r="F530" s="1" t="s">
        <v>29</v>
      </c>
      <c r="H530" s="1" t="s">
        <v>32</v>
      </c>
      <c r="K530" s="1" t="s">
        <v>111</v>
      </c>
      <c r="Q530" s="1">
        <v>0</v>
      </c>
      <c r="R530" s="1">
        <v>0</v>
      </c>
      <c r="S530" s="1">
        <f>SUMIF(RELACION!$A$2:$A$423,A530,RELACION!$G$2:$G$423)</f>
        <v>0</v>
      </c>
    </row>
    <row r="531" spans="1:19" x14ac:dyDescent="0.25">
      <c r="A531" s="11">
        <v>786</v>
      </c>
      <c r="B531" s="1" t="s">
        <v>2332</v>
      </c>
      <c r="C531" s="1" t="s">
        <v>290</v>
      </c>
      <c r="D531" s="1" t="s">
        <v>374</v>
      </c>
      <c r="E531" s="1" t="s">
        <v>1612</v>
      </c>
      <c r="F531" s="1" t="s">
        <v>511</v>
      </c>
      <c r="H531" s="1" t="s">
        <v>526</v>
      </c>
      <c r="K531" s="1" t="s">
        <v>2069</v>
      </c>
      <c r="N531" s="1" t="s">
        <v>23</v>
      </c>
      <c r="Q531" s="1">
        <v>512</v>
      </c>
      <c r="R531" s="1">
        <v>1024</v>
      </c>
      <c r="S531" s="1">
        <f>SUMIF(RELACION!$A$2:$A$423,A531,RELACION!$G$2:$G$423)</f>
        <v>0</v>
      </c>
    </row>
    <row r="532" spans="1:19" x14ac:dyDescent="0.25">
      <c r="A532" s="11">
        <v>787</v>
      </c>
      <c r="B532" s="1" t="s">
        <v>2333</v>
      </c>
      <c r="C532" s="1" t="s">
        <v>290</v>
      </c>
      <c r="D532" s="1" t="s">
        <v>374</v>
      </c>
      <c r="E532" s="1" t="s">
        <v>1612</v>
      </c>
      <c r="F532" s="1" t="s">
        <v>511</v>
      </c>
      <c r="H532" s="1" t="s">
        <v>526</v>
      </c>
      <c r="K532" s="1" t="s">
        <v>2070</v>
      </c>
      <c r="N532" s="1" t="s">
        <v>23</v>
      </c>
      <c r="Q532" s="1">
        <v>512</v>
      </c>
      <c r="R532" s="1">
        <v>1024</v>
      </c>
      <c r="S532" s="1">
        <f>SUMIF(RELACION!$A$2:$A$423,A532,RELACION!$G$2:$G$423)</f>
        <v>0</v>
      </c>
    </row>
    <row r="533" spans="1:19" x14ac:dyDescent="0.25">
      <c r="A533" s="11">
        <v>788</v>
      </c>
      <c r="B533" s="1" t="s">
        <v>2334</v>
      </c>
      <c r="C533" s="1" t="s">
        <v>290</v>
      </c>
      <c r="D533" s="1" t="s">
        <v>374</v>
      </c>
      <c r="E533" s="1" t="s">
        <v>1612</v>
      </c>
      <c r="F533" s="1" t="s">
        <v>511</v>
      </c>
      <c r="H533" s="1" t="s">
        <v>526</v>
      </c>
      <c r="K533" s="1" t="s">
        <v>2071</v>
      </c>
      <c r="N533" s="1" t="s">
        <v>23</v>
      </c>
      <c r="Q533" s="1">
        <v>512</v>
      </c>
      <c r="R533" s="1">
        <v>1024</v>
      </c>
      <c r="S533" s="1">
        <f>SUMIF(RELACION!$A$2:$A$423,A533,RELACION!$G$2:$G$423)</f>
        <v>0</v>
      </c>
    </row>
    <row r="534" spans="1:19" x14ac:dyDescent="0.25">
      <c r="A534" s="11">
        <v>789</v>
      </c>
      <c r="B534" s="1" t="s">
        <v>527</v>
      </c>
      <c r="C534" s="1" t="s">
        <v>290</v>
      </c>
      <c r="D534" s="1" t="s">
        <v>374</v>
      </c>
      <c r="E534" s="1" t="s">
        <v>375</v>
      </c>
      <c r="F534" s="1" t="s">
        <v>1606</v>
      </c>
      <c r="H534" s="1" t="s">
        <v>877</v>
      </c>
      <c r="K534" s="1" t="s">
        <v>407</v>
      </c>
      <c r="Q534" s="1">
        <v>0</v>
      </c>
      <c r="R534" s="1">
        <v>0</v>
      </c>
      <c r="S534" s="1">
        <f>SUMIF(RELACION!$A$2:$A$423,A534,RELACION!$G$2:$G$423)</f>
        <v>0</v>
      </c>
    </row>
    <row r="535" spans="1:19" x14ac:dyDescent="0.25">
      <c r="A535" s="11">
        <v>790</v>
      </c>
      <c r="B535" s="1" t="s">
        <v>528</v>
      </c>
      <c r="C535" s="1" t="s">
        <v>290</v>
      </c>
      <c r="D535" s="1" t="s">
        <v>374</v>
      </c>
      <c r="E535" s="1" t="s">
        <v>1618</v>
      </c>
      <c r="F535" s="1" t="s">
        <v>1619</v>
      </c>
      <c r="H535" s="1" t="s">
        <v>453</v>
      </c>
      <c r="K535" s="1" t="s">
        <v>251</v>
      </c>
      <c r="Q535" s="1">
        <v>131.56</v>
      </c>
      <c r="R535" s="1">
        <v>263.12</v>
      </c>
      <c r="S535" s="1">
        <f>SUMIF(RELACION!$A$2:$A$423,A535,RELACION!$G$2:$G$423)</f>
        <v>0</v>
      </c>
    </row>
    <row r="536" spans="1:19" x14ac:dyDescent="0.25">
      <c r="A536" s="11">
        <v>791</v>
      </c>
      <c r="B536" s="1" t="s">
        <v>529</v>
      </c>
      <c r="C536" s="1" t="s">
        <v>290</v>
      </c>
      <c r="D536" s="1" t="s">
        <v>374</v>
      </c>
      <c r="E536" s="1" t="s">
        <v>1618</v>
      </c>
      <c r="F536" s="1" t="s">
        <v>1619</v>
      </c>
      <c r="H536" s="1" t="s">
        <v>453</v>
      </c>
      <c r="K536" s="1" t="s">
        <v>157</v>
      </c>
      <c r="Q536" s="1">
        <v>120.29</v>
      </c>
      <c r="R536" s="1">
        <v>240.58</v>
      </c>
      <c r="S536" s="1">
        <f>SUMIF(RELACION!$A$2:$A$423,A536,RELACION!$G$2:$G$423)</f>
        <v>0</v>
      </c>
    </row>
    <row r="537" spans="1:19" x14ac:dyDescent="0.25">
      <c r="A537" s="11">
        <v>792</v>
      </c>
      <c r="B537" s="1" t="s">
        <v>530</v>
      </c>
      <c r="C537" s="1" t="s">
        <v>290</v>
      </c>
      <c r="D537" s="1" t="s">
        <v>374</v>
      </c>
      <c r="E537" s="1" t="s">
        <v>1621</v>
      </c>
      <c r="F537" s="1" t="s">
        <v>1622</v>
      </c>
      <c r="H537" s="1" t="s">
        <v>453</v>
      </c>
      <c r="K537" s="1" t="s">
        <v>251</v>
      </c>
      <c r="Q537" s="1">
        <v>131.56</v>
      </c>
      <c r="R537" s="1">
        <v>263.12</v>
      </c>
      <c r="S537" s="1">
        <f>SUMIF(RELACION!$A$2:$A$423,A537,RELACION!$G$2:$G$423)</f>
        <v>0</v>
      </c>
    </row>
    <row r="538" spans="1:19" x14ac:dyDescent="0.25">
      <c r="A538" s="11">
        <v>793</v>
      </c>
      <c r="B538" s="1" t="s">
        <v>531</v>
      </c>
      <c r="C538" s="1" t="s">
        <v>290</v>
      </c>
      <c r="D538" s="1" t="s">
        <v>374</v>
      </c>
      <c r="E538" s="1" t="s">
        <v>1621</v>
      </c>
      <c r="F538" s="1" t="s">
        <v>1622</v>
      </c>
      <c r="H538" s="1" t="s">
        <v>453</v>
      </c>
      <c r="K538" s="1" t="s">
        <v>199</v>
      </c>
      <c r="Q538" s="1">
        <v>131.56</v>
      </c>
      <c r="R538" s="1">
        <v>263.12</v>
      </c>
      <c r="S538" s="1">
        <f>SUMIF(RELACION!$A$2:$A$423,A538,RELACION!$G$2:$G$423)</f>
        <v>0</v>
      </c>
    </row>
    <row r="539" spans="1:19" x14ac:dyDescent="0.25">
      <c r="A539" s="11">
        <v>794</v>
      </c>
      <c r="B539" s="1" t="s">
        <v>532</v>
      </c>
      <c r="C539" s="1" t="s">
        <v>290</v>
      </c>
      <c r="D539" s="1" t="s">
        <v>374</v>
      </c>
      <c r="E539" s="1" t="s">
        <v>1621</v>
      </c>
      <c r="F539" s="1" t="s">
        <v>1622</v>
      </c>
      <c r="H539" s="1" t="s">
        <v>453</v>
      </c>
      <c r="K539" s="1" t="s">
        <v>251</v>
      </c>
      <c r="Q539" s="1">
        <v>170.36500000000001</v>
      </c>
      <c r="R539" s="1">
        <v>340.73</v>
      </c>
      <c r="S539" s="1">
        <f>SUMIF(RELACION!$A$2:$A$423,A539,RELACION!$G$2:$G$423)</f>
        <v>0</v>
      </c>
    </row>
    <row r="540" spans="1:19" x14ac:dyDescent="0.25">
      <c r="A540" s="11">
        <v>795</v>
      </c>
      <c r="B540" s="1" t="s">
        <v>533</v>
      </c>
      <c r="C540" s="1" t="s">
        <v>290</v>
      </c>
      <c r="D540" s="1" t="s">
        <v>374</v>
      </c>
      <c r="E540" s="1" t="s">
        <v>1621</v>
      </c>
      <c r="F540" s="1" t="s">
        <v>1622</v>
      </c>
      <c r="H540" s="1" t="s">
        <v>453</v>
      </c>
      <c r="K540" s="1" t="s">
        <v>157</v>
      </c>
      <c r="Q540" s="1">
        <v>131.56</v>
      </c>
      <c r="R540" s="1">
        <v>263.12</v>
      </c>
      <c r="S540" s="1">
        <f>SUMIF(RELACION!$A$2:$A$423,A540,RELACION!$G$2:$G$423)</f>
        <v>0</v>
      </c>
    </row>
    <row r="541" spans="1:19" x14ac:dyDescent="0.25">
      <c r="A541" s="12">
        <v>796</v>
      </c>
      <c r="B541" s="3" t="s">
        <v>1280</v>
      </c>
      <c r="C541" s="1" t="s">
        <v>290</v>
      </c>
      <c r="D541" s="1" t="s">
        <v>374</v>
      </c>
      <c r="E541" s="1" t="s">
        <v>375</v>
      </c>
      <c r="F541" s="1" t="s">
        <v>1610</v>
      </c>
      <c r="H541" s="1" t="s">
        <v>877</v>
      </c>
      <c r="K541" s="1" t="s">
        <v>1885</v>
      </c>
      <c r="Q541" s="1">
        <v>129.21</v>
      </c>
      <c r="R541" s="1">
        <v>258.42</v>
      </c>
      <c r="S541" s="1">
        <f>SUMIF(RELACION!$A$2:$A$423,A541,RELACION!$G$2:$G$423)</f>
        <v>0</v>
      </c>
    </row>
    <row r="542" spans="1:19" x14ac:dyDescent="0.25">
      <c r="A542" s="12">
        <v>797</v>
      </c>
      <c r="B542" s="3" t="s">
        <v>1281</v>
      </c>
      <c r="C542" s="1" t="s">
        <v>290</v>
      </c>
      <c r="D542" s="1" t="s">
        <v>374</v>
      </c>
      <c r="E542" s="1" t="s">
        <v>375</v>
      </c>
      <c r="F542" s="1" t="s">
        <v>1610</v>
      </c>
      <c r="H542" s="1" t="s">
        <v>877</v>
      </c>
      <c r="K542" s="1" t="s">
        <v>1884</v>
      </c>
      <c r="Q542" s="1">
        <v>129.21</v>
      </c>
      <c r="R542" s="1">
        <v>258.42</v>
      </c>
      <c r="S542" s="1">
        <f>SUMIF(RELACION!$A$2:$A$423,A542,RELACION!$G$2:$G$423)</f>
        <v>0</v>
      </c>
    </row>
    <row r="543" spans="1:19" x14ac:dyDescent="0.25">
      <c r="A543" s="12">
        <v>798</v>
      </c>
      <c r="B543" s="3" t="s">
        <v>1282</v>
      </c>
      <c r="C543" s="1" t="s">
        <v>290</v>
      </c>
      <c r="D543" s="1" t="s">
        <v>374</v>
      </c>
      <c r="E543" s="1" t="s">
        <v>375</v>
      </c>
      <c r="F543" s="1" t="s">
        <v>1610</v>
      </c>
      <c r="H543" s="1" t="s">
        <v>877</v>
      </c>
      <c r="K543" s="1" t="s">
        <v>111</v>
      </c>
      <c r="Q543" s="1">
        <v>129.21</v>
      </c>
      <c r="R543" s="1">
        <v>258.42</v>
      </c>
      <c r="S543" s="1">
        <f>SUMIF(RELACION!$A$2:$A$423,A543,RELACION!$G$2:$G$423)</f>
        <v>0</v>
      </c>
    </row>
    <row r="544" spans="1:19" x14ac:dyDescent="0.25">
      <c r="A544" s="11">
        <v>799</v>
      </c>
      <c r="B544" s="1" t="s">
        <v>534</v>
      </c>
      <c r="C544" s="1" t="s">
        <v>290</v>
      </c>
      <c r="D544" s="1" t="s">
        <v>374</v>
      </c>
      <c r="E544" s="1" t="s">
        <v>375</v>
      </c>
      <c r="F544" s="1" t="s">
        <v>1605</v>
      </c>
      <c r="H544" s="1" t="s">
        <v>877</v>
      </c>
      <c r="K544" s="1" t="s">
        <v>1961</v>
      </c>
      <c r="Q544" s="1">
        <v>221.67</v>
      </c>
      <c r="R544" s="1">
        <v>443.34</v>
      </c>
      <c r="S544" s="1">
        <f>SUMIF(RELACION!$A$2:$A$423,A544,RELACION!$G$2:$G$423)</f>
        <v>0</v>
      </c>
    </row>
    <row r="545" spans="1:19" x14ac:dyDescent="0.25">
      <c r="A545" s="11">
        <v>801</v>
      </c>
      <c r="B545" s="1" t="s">
        <v>2148</v>
      </c>
      <c r="C545" s="1" t="s">
        <v>290</v>
      </c>
      <c r="D545" s="1" t="s">
        <v>374</v>
      </c>
      <c r="E545" s="1" t="s">
        <v>375</v>
      </c>
      <c r="F545" s="1" t="s">
        <v>1638</v>
      </c>
      <c r="H545" s="1" t="s">
        <v>1639</v>
      </c>
      <c r="K545" s="1" t="s">
        <v>96</v>
      </c>
      <c r="Q545" s="1">
        <v>218.4</v>
      </c>
      <c r="R545" s="1">
        <v>436.8</v>
      </c>
      <c r="S545" s="1">
        <f>SUMIF(RELACION!$A$2:$A$423,A545,RELACION!$G$2:$G$423)</f>
        <v>0</v>
      </c>
    </row>
    <row r="546" spans="1:19" x14ac:dyDescent="0.25">
      <c r="A546" s="11">
        <v>802</v>
      </c>
      <c r="B546" s="1" t="s">
        <v>2145</v>
      </c>
      <c r="C546" s="1" t="s">
        <v>290</v>
      </c>
      <c r="D546" s="1" t="s">
        <v>374</v>
      </c>
      <c r="E546" s="1" t="s">
        <v>375</v>
      </c>
      <c r="F546" s="1" t="s">
        <v>1638</v>
      </c>
      <c r="H546" s="1" t="s">
        <v>1639</v>
      </c>
      <c r="K546" s="1" t="s">
        <v>414</v>
      </c>
      <c r="Q546" s="1">
        <v>218.4</v>
      </c>
      <c r="R546" s="1">
        <v>436.8</v>
      </c>
      <c r="S546" s="1">
        <f>SUMIF(RELACION!$A$2:$A$423,A546,RELACION!$G$2:$G$423)</f>
        <v>0</v>
      </c>
    </row>
    <row r="547" spans="1:19" x14ac:dyDescent="0.25">
      <c r="A547" s="11">
        <v>803</v>
      </c>
      <c r="B547" s="1" t="s">
        <v>2144</v>
      </c>
      <c r="C547" s="1" t="s">
        <v>290</v>
      </c>
      <c r="D547" s="1" t="s">
        <v>374</v>
      </c>
      <c r="E547" s="1" t="s">
        <v>375</v>
      </c>
      <c r="F547" s="1" t="s">
        <v>1638</v>
      </c>
      <c r="H547" s="1" t="s">
        <v>1639</v>
      </c>
      <c r="K547" s="1" t="s">
        <v>535</v>
      </c>
      <c r="Q547" s="1">
        <v>218.4</v>
      </c>
      <c r="R547" s="1">
        <v>436.8</v>
      </c>
      <c r="S547" s="1">
        <f>SUMIF(RELACION!$A$2:$A$423,A547,RELACION!$G$2:$G$423)</f>
        <v>0</v>
      </c>
    </row>
    <row r="548" spans="1:19" x14ac:dyDescent="0.25">
      <c r="A548" s="11">
        <v>804</v>
      </c>
      <c r="B548" s="1" t="s">
        <v>2147</v>
      </c>
      <c r="C548" s="1" t="s">
        <v>290</v>
      </c>
      <c r="D548" s="1" t="s">
        <v>374</v>
      </c>
      <c r="E548" s="1" t="s">
        <v>375</v>
      </c>
      <c r="F548" s="1" t="s">
        <v>1638</v>
      </c>
      <c r="H548" s="1" t="s">
        <v>1639</v>
      </c>
      <c r="K548" s="1" t="s">
        <v>536</v>
      </c>
      <c r="Q548" s="1">
        <v>218.4</v>
      </c>
      <c r="R548" s="1">
        <v>436.8</v>
      </c>
      <c r="S548" s="1">
        <f>SUMIF(RELACION!$A$2:$A$423,A548,RELACION!$G$2:$G$423)</f>
        <v>0</v>
      </c>
    </row>
    <row r="549" spans="1:19" x14ac:dyDescent="0.25">
      <c r="A549" s="11">
        <v>805</v>
      </c>
      <c r="B549" s="1" t="s">
        <v>2146</v>
      </c>
      <c r="C549" s="1" t="s">
        <v>290</v>
      </c>
      <c r="D549" s="1" t="s">
        <v>374</v>
      </c>
      <c r="E549" s="1" t="s">
        <v>375</v>
      </c>
      <c r="F549" s="1" t="s">
        <v>1638</v>
      </c>
      <c r="H549" s="1" t="s">
        <v>1639</v>
      </c>
      <c r="K549" s="1" t="s">
        <v>339</v>
      </c>
      <c r="Q549" s="1">
        <v>218.4</v>
      </c>
      <c r="R549" s="1">
        <v>436.8</v>
      </c>
      <c r="S549" s="1">
        <f>SUMIF(RELACION!$A$2:$A$423,A549,RELACION!$G$2:$G$423)</f>
        <v>0</v>
      </c>
    </row>
    <row r="550" spans="1:19" x14ac:dyDescent="0.25">
      <c r="A550" s="11">
        <v>808</v>
      </c>
      <c r="B550" s="1" t="s">
        <v>2409</v>
      </c>
      <c r="C550" s="1" t="s">
        <v>290</v>
      </c>
      <c r="D550" s="1" t="s">
        <v>1</v>
      </c>
      <c r="E550" s="1" t="s">
        <v>280</v>
      </c>
      <c r="K550" s="1" t="s">
        <v>10</v>
      </c>
      <c r="N550" s="1" t="s">
        <v>31</v>
      </c>
      <c r="Q550" s="1">
        <v>9.8000000000000007</v>
      </c>
      <c r="R550" s="1">
        <v>19.600000000000001</v>
      </c>
      <c r="S550" s="1">
        <f>SUMIF(RELACION!$A$2:$A$423,A550,RELACION!$G$2:$G$423)</f>
        <v>0</v>
      </c>
    </row>
    <row r="551" spans="1:19" x14ac:dyDescent="0.25">
      <c r="A551" s="11">
        <v>809</v>
      </c>
      <c r="B551" s="1" t="s">
        <v>538</v>
      </c>
      <c r="C551" s="1" t="s">
        <v>290</v>
      </c>
      <c r="D551" s="1" t="s">
        <v>374</v>
      </c>
      <c r="E551" s="1" t="s">
        <v>375</v>
      </c>
      <c r="F551" s="1" t="s">
        <v>1640</v>
      </c>
      <c r="H551" s="1" t="s">
        <v>1637</v>
      </c>
      <c r="K551" s="1" t="s">
        <v>17</v>
      </c>
      <c r="Q551" s="1">
        <v>281.77</v>
      </c>
      <c r="R551" s="1">
        <v>563.54</v>
      </c>
      <c r="S551" s="1">
        <f>SUMIF(RELACION!$A$2:$A$423,A551,RELACION!$G$2:$G$423)</f>
        <v>0</v>
      </c>
    </row>
    <row r="552" spans="1:19" x14ac:dyDescent="0.25">
      <c r="A552" s="11">
        <v>811</v>
      </c>
      <c r="B552" s="1" t="s">
        <v>539</v>
      </c>
      <c r="C552" s="1" t="s">
        <v>458</v>
      </c>
      <c r="D552" s="1" t="s">
        <v>52</v>
      </c>
      <c r="E552" s="1" t="s">
        <v>261</v>
      </c>
      <c r="F552" s="1" t="s">
        <v>540</v>
      </c>
      <c r="H552" s="1" t="s">
        <v>276</v>
      </c>
      <c r="Q552" s="1">
        <v>0</v>
      </c>
      <c r="R552" s="1">
        <v>0</v>
      </c>
      <c r="S552" s="1">
        <f>SUMIF(RELACION!$A$2:$A$423,A552,RELACION!$G$2:$G$423)</f>
        <v>0</v>
      </c>
    </row>
    <row r="553" spans="1:19" x14ac:dyDescent="0.25">
      <c r="A553" s="11">
        <v>812</v>
      </c>
      <c r="B553" s="1" t="s">
        <v>541</v>
      </c>
      <c r="C553" s="1" t="s">
        <v>290</v>
      </c>
      <c r="D553" s="1" t="s">
        <v>1</v>
      </c>
      <c r="E553" s="1" t="s">
        <v>280</v>
      </c>
      <c r="Q553" s="1">
        <v>406</v>
      </c>
      <c r="R553" s="1">
        <v>812</v>
      </c>
      <c r="S553" s="1">
        <f>SUMIF(RELACION!$A$2:$A$423,A553,RELACION!$G$2:$G$423)</f>
        <v>0</v>
      </c>
    </row>
    <row r="554" spans="1:19" x14ac:dyDescent="0.25">
      <c r="A554" s="11">
        <v>813</v>
      </c>
      <c r="B554" s="1" t="s">
        <v>542</v>
      </c>
      <c r="C554" s="1" t="s">
        <v>290</v>
      </c>
      <c r="D554" s="1" t="s">
        <v>374</v>
      </c>
      <c r="E554" s="1" t="s">
        <v>375</v>
      </c>
      <c r="F554" s="1" t="s">
        <v>546</v>
      </c>
      <c r="H554" s="1" t="s">
        <v>877</v>
      </c>
      <c r="K554" s="1" t="s">
        <v>10</v>
      </c>
      <c r="Q554" s="1">
        <v>183.78</v>
      </c>
      <c r="R554" s="1">
        <v>367.56</v>
      </c>
      <c r="S554" s="1">
        <f>SUMIF(RELACION!$A$2:$A$423,A554,RELACION!$G$2:$G$423)</f>
        <v>0</v>
      </c>
    </row>
    <row r="555" spans="1:19" x14ac:dyDescent="0.25">
      <c r="A555" s="11">
        <v>814</v>
      </c>
      <c r="B555" s="1" t="s">
        <v>543</v>
      </c>
      <c r="C555" s="1" t="s">
        <v>290</v>
      </c>
      <c r="D555" s="1" t="s">
        <v>374</v>
      </c>
      <c r="E555" s="1" t="s">
        <v>375</v>
      </c>
      <c r="F555" s="1" t="s">
        <v>546</v>
      </c>
      <c r="H555" s="1" t="s">
        <v>877</v>
      </c>
      <c r="K555" s="1" t="s">
        <v>62</v>
      </c>
      <c r="Q555" s="1">
        <v>167</v>
      </c>
      <c r="R555" s="1">
        <v>334</v>
      </c>
      <c r="S555" s="1">
        <f>SUMIF(RELACION!$A$2:$A$423,A555,RELACION!$G$2:$G$423)</f>
        <v>0</v>
      </c>
    </row>
    <row r="556" spans="1:19" x14ac:dyDescent="0.25">
      <c r="A556" s="11">
        <v>816</v>
      </c>
      <c r="B556" s="1" t="s">
        <v>544</v>
      </c>
      <c r="C556" s="1" t="s">
        <v>290</v>
      </c>
      <c r="D556" s="1" t="s">
        <v>374</v>
      </c>
      <c r="E556" s="1" t="s">
        <v>375</v>
      </c>
      <c r="F556" s="1" t="s">
        <v>546</v>
      </c>
      <c r="H556" s="1" t="s">
        <v>877</v>
      </c>
      <c r="K556" s="1" t="s">
        <v>545</v>
      </c>
      <c r="Q556" s="1">
        <v>183.78</v>
      </c>
      <c r="R556" s="1">
        <v>367.56</v>
      </c>
      <c r="S556" s="1">
        <f>SUMIF(RELACION!$A$2:$A$423,A556,RELACION!$G$2:$G$423)</f>
        <v>0</v>
      </c>
    </row>
    <row r="557" spans="1:19" x14ac:dyDescent="0.25">
      <c r="A557" s="11">
        <v>817</v>
      </c>
      <c r="B557" s="1" t="s">
        <v>2246</v>
      </c>
      <c r="C557" s="1" t="s">
        <v>290</v>
      </c>
      <c r="D557" s="1" t="s">
        <v>374</v>
      </c>
      <c r="E557" s="1" t="s">
        <v>1627</v>
      </c>
      <c r="F557" s="1" t="s">
        <v>546</v>
      </c>
      <c r="H557" s="1" t="s">
        <v>877</v>
      </c>
      <c r="K557" s="1" t="s">
        <v>10</v>
      </c>
      <c r="N557" s="1" t="s">
        <v>23</v>
      </c>
      <c r="Q557" s="1">
        <v>120.32</v>
      </c>
      <c r="R557" s="1">
        <v>240.64</v>
      </c>
      <c r="S557" s="1">
        <f>SUMIF(RELACION!$A$2:$A$423,A557,RELACION!$G$2:$G$423)</f>
        <v>0</v>
      </c>
    </row>
    <row r="558" spans="1:19" x14ac:dyDescent="0.25">
      <c r="A558" s="11">
        <v>819</v>
      </c>
      <c r="B558" s="1" t="s">
        <v>548</v>
      </c>
      <c r="C558" s="1" t="s">
        <v>290</v>
      </c>
      <c r="D558" s="1" t="s">
        <v>374</v>
      </c>
      <c r="E558" s="1" t="s">
        <v>1627</v>
      </c>
      <c r="F558" s="1" t="s">
        <v>546</v>
      </c>
      <c r="H558" s="1" t="s">
        <v>1641</v>
      </c>
      <c r="K558" s="1" t="s">
        <v>62</v>
      </c>
      <c r="Q558" s="1">
        <v>120.32</v>
      </c>
      <c r="R558" s="1">
        <v>240.64</v>
      </c>
      <c r="S558" s="1">
        <f>SUMIF(RELACION!$A$2:$A$423,A558,RELACION!$G$2:$G$423)</f>
        <v>0</v>
      </c>
    </row>
    <row r="559" spans="1:19" x14ac:dyDescent="0.25">
      <c r="A559" s="11">
        <v>822</v>
      </c>
      <c r="B559" s="1" t="s">
        <v>549</v>
      </c>
      <c r="C559" s="1" t="s">
        <v>290</v>
      </c>
      <c r="D559" s="1" t="s">
        <v>374</v>
      </c>
      <c r="E559" s="1" t="s">
        <v>1627</v>
      </c>
      <c r="F559" s="1" t="s">
        <v>546</v>
      </c>
      <c r="H559" s="1" t="s">
        <v>1641</v>
      </c>
      <c r="K559" s="1" t="s">
        <v>545</v>
      </c>
      <c r="Q559" s="1">
        <v>120.32</v>
      </c>
      <c r="R559" s="1">
        <v>240.64</v>
      </c>
      <c r="S559" s="1">
        <f>SUMIF(RELACION!$A$2:$A$423,A559,RELACION!$G$2:$G$423)</f>
        <v>0</v>
      </c>
    </row>
    <row r="560" spans="1:19" x14ac:dyDescent="0.25">
      <c r="A560" s="11">
        <v>824</v>
      </c>
      <c r="B560" s="1" t="s">
        <v>2492</v>
      </c>
      <c r="C560" s="1" t="s">
        <v>290</v>
      </c>
      <c r="D560" s="1" t="s">
        <v>1</v>
      </c>
      <c r="E560" s="1" t="s">
        <v>253</v>
      </c>
      <c r="Q560" s="1">
        <v>40.49</v>
      </c>
      <c r="R560" s="1">
        <v>80.98</v>
      </c>
      <c r="S560" s="1">
        <f>SUMIF(RELACION!$A$2:$A$423,A560,RELACION!$G$2:$G$423)</f>
        <v>0</v>
      </c>
    </row>
    <row r="561" spans="1:19" x14ac:dyDescent="0.25">
      <c r="A561" s="11">
        <v>825</v>
      </c>
      <c r="B561" s="1" t="s">
        <v>550</v>
      </c>
      <c r="C561" s="1" t="s">
        <v>260</v>
      </c>
      <c r="D561" s="1" t="s">
        <v>52</v>
      </c>
      <c r="E561" s="1" t="s">
        <v>53</v>
      </c>
      <c r="H561" s="1" t="s">
        <v>276</v>
      </c>
      <c r="K561" s="1" t="s">
        <v>57</v>
      </c>
      <c r="N561" s="1" t="s">
        <v>23</v>
      </c>
      <c r="Q561" s="1">
        <v>186.33</v>
      </c>
      <c r="R561" s="1">
        <v>372.66</v>
      </c>
      <c r="S561" s="1">
        <f>SUMIF(RELACION!$A$2:$A$423,A561,RELACION!$G$2:$G$423)</f>
        <v>0</v>
      </c>
    </row>
    <row r="562" spans="1:19" x14ac:dyDescent="0.25">
      <c r="A562" s="11">
        <v>827</v>
      </c>
      <c r="B562" s="1" t="s">
        <v>551</v>
      </c>
      <c r="C562" s="1" t="s">
        <v>252</v>
      </c>
      <c r="D562" s="1" t="s">
        <v>52</v>
      </c>
      <c r="E562" s="1" t="s">
        <v>255</v>
      </c>
      <c r="G562" s="1" t="s">
        <v>256</v>
      </c>
      <c r="K562" s="1" t="s">
        <v>552</v>
      </c>
      <c r="Q562" s="1">
        <v>426.53</v>
      </c>
      <c r="R562" s="1">
        <v>853.06</v>
      </c>
      <c r="S562" s="1">
        <f>SUMIF(RELACION!$A$2:$A$423,A562,RELACION!$G$2:$G$423)</f>
        <v>0</v>
      </c>
    </row>
    <row r="563" spans="1:19" x14ac:dyDescent="0.25">
      <c r="A563" s="11">
        <v>828</v>
      </c>
      <c r="B563" s="1" t="s">
        <v>553</v>
      </c>
      <c r="C563" s="1" t="s">
        <v>252</v>
      </c>
      <c r="D563" s="1" t="s">
        <v>52</v>
      </c>
      <c r="E563" s="1" t="s">
        <v>554</v>
      </c>
      <c r="F563" s="19" t="s">
        <v>466</v>
      </c>
      <c r="H563" s="1" t="s">
        <v>256</v>
      </c>
      <c r="K563" s="1" t="s">
        <v>243</v>
      </c>
      <c r="Q563" s="1">
        <v>203</v>
      </c>
      <c r="R563" s="1">
        <v>406</v>
      </c>
      <c r="S563" s="1">
        <f>SUMIF(RELACION!$A$2:$A$423,A563,RELACION!$G$2:$G$423)</f>
        <v>0</v>
      </c>
    </row>
    <row r="564" spans="1:19" x14ac:dyDescent="0.25">
      <c r="A564" s="11">
        <v>829</v>
      </c>
      <c r="B564" s="1" t="s">
        <v>555</v>
      </c>
      <c r="C564" s="1" t="s">
        <v>252</v>
      </c>
      <c r="D564" s="1" t="s">
        <v>52</v>
      </c>
      <c r="E564" s="1" t="s">
        <v>8</v>
      </c>
      <c r="F564" s="19" t="s">
        <v>1592</v>
      </c>
      <c r="G564" s="1" t="s">
        <v>256</v>
      </c>
      <c r="K564" s="1" t="s">
        <v>243</v>
      </c>
      <c r="Q564" s="1">
        <v>194</v>
      </c>
      <c r="R564" s="1">
        <v>388</v>
      </c>
      <c r="S564" s="1">
        <f>SUMIF(RELACION!$A$2:$A$423,A564,RELACION!$G$2:$G$423)</f>
        <v>0</v>
      </c>
    </row>
    <row r="565" spans="1:19" x14ac:dyDescent="0.25">
      <c r="A565" s="11">
        <v>830</v>
      </c>
      <c r="B565" s="1" t="s">
        <v>556</v>
      </c>
      <c r="C565" s="1" t="s">
        <v>0</v>
      </c>
      <c r="D565" s="1" t="s">
        <v>86</v>
      </c>
      <c r="F565" s="1" t="s">
        <v>186</v>
      </c>
      <c r="H565" s="1" t="s">
        <v>232</v>
      </c>
      <c r="J565" s="1" t="s">
        <v>166</v>
      </c>
      <c r="K565" s="1" t="s">
        <v>17</v>
      </c>
      <c r="N565" s="1" t="s">
        <v>23</v>
      </c>
      <c r="Q565" s="1">
        <v>53.3</v>
      </c>
      <c r="R565" s="1">
        <v>106.6</v>
      </c>
      <c r="S565" s="1">
        <f>SUMIF(RELACION!$A$2:$A$423,A565,RELACION!$G$2:$G$423)</f>
        <v>0</v>
      </c>
    </row>
    <row r="566" spans="1:19" x14ac:dyDescent="0.25">
      <c r="A566" s="11">
        <v>831</v>
      </c>
      <c r="B566" s="1" t="s">
        <v>557</v>
      </c>
      <c r="C566" s="1" t="s">
        <v>0</v>
      </c>
      <c r="D566" s="1" t="s">
        <v>86</v>
      </c>
      <c r="F566" s="1" t="s">
        <v>186</v>
      </c>
      <c r="H566" s="1" t="s">
        <v>232</v>
      </c>
      <c r="J566" s="1" t="s">
        <v>166</v>
      </c>
      <c r="K566" s="1" t="s">
        <v>199</v>
      </c>
      <c r="N566" s="1" t="s">
        <v>23</v>
      </c>
      <c r="Q566" s="1">
        <v>0</v>
      </c>
      <c r="R566" s="1">
        <v>0</v>
      </c>
      <c r="S566" s="1">
        <f>SUMIF(RELACION!$A$2:$A$423,A566,RELACION!$G$2:$G$423)</f>
        <v>0</v>
      </c>
    </row>
    <row r="567" spans="1:19" x14ac:dyDescent="0.25">
      <c r="A567" s="11">
        <v>832</v>
      </c>
      <c r="B567" s="1" t="s">
        <v>558</v>
      </c>
      <c r="C567" s="1" t="s">
        <v>0</v>
      </c>
      <c r="D567" s="1" t="s">
        <v>86</v>
      </c>
      <c r="F567" s="1" t="s">
        <v>186</v>
      </c>
      <c r="H567" s="1" t="s">
        <v>232</v>
      </c>
      <c r="J567" s="1" t="s">
        <v>166</v>
      </c>
      <c r="K567" s="1" t="s">
        <v>201</v>
      </c>
      <c r="N567" s="1" t="s">
        <v>23</v>
      </c>
      <c r="Q567" s="1">
        <v>0</v>
      </c>
      <c r="R567" s="1">
        <v>0</v>
      </c>
      <c r="S567" s="1">
        <f>SUMIF(RELACION!$A$2:$A$423,A567,RELACION!$G$2:$G$423)</f>
        <v>0</v>
      </c>
    </row>
    <row r="568" spans="1:19" x14ac:dyDescent="0.25">
      <c r="A568" s="11">
        <v>833</v>
      </c>
      <c r="B568" s="1" t="s">
        <v>559</v>
      </c>
      <c r="C568" s="1" t="s">
        <v>0</v>
      </c>
      <c r="D568" s="1" t="s">
        <v>86</v>
      </c>
      <c r="F568" s="1" t="s">
        <v>186</v>
      </c>
      <c r="H568" s="1" t="s">
        <v>232</v>
      </c>
      <c r="J568" s="1" t="s">
        <v>166</v>
      </c>
      <c r="K568" s="1" t="s">
        <v>157</v>
      </c>
      <c r="N568" s="1" t="s">
        <v>23</v>
      </c>
      <c r="Q568" s="1">
        <v>25</v>
      </c>
      <c r="R568" s="1">
        <v>50</v>
      </c>
      <c r="S568" s="1">
        <f>SUMIF(RELACION!$A$2:$A$423,A568,RELACION!$G$2:$G$423)</f>
        <v>0</v>
      </c>
    </row>
    <row r="569" spans="1:19" x14ac:dyDescent="0.25">
      <c r="A569" s="11">
        <v>834</v>
      </c>
      <c r="B569" s="1" t="s">
        <v>560</v>
      </c>
      <c r="C569" s="1" t="s">
        <v>0</v>
      </c>
      <c r="D569" s="1" t="s">
        <v>86</v>
      </c>
      <c r="F569" s="1" t="s">
        <v>186</v>
      </c>
      <c r="H569" s="1" t="s">
        <v>232</v>
      </c>
      <c r="J569" s="1" t="s">
        <v>131</v>
      </c>
      <c r="K569" s="1" t="s">
        <v>17</v>
      </c>
      <c r="N569" s="1" t="s">
        <v>23</v>
      </c>
      <c r="Q569" s="1">
        <v>39.200000000000003</v>
      </c>
      <c r="R569" s="1">
        <v>78.400000000000006</v>
      </c>
      <c r="S569" s="1">
        <f>SUMIF(RELACION!$A$2:$A$423,A569,RELACION!$G$2:$G$423)</f>
        <v>0</v>
      </c>
    </row>
    <row r="570" spans="1:19" x14ac:dyDescent="0.25">
      <c r="A570" s="11">
        <v>835</v>
      </c>
      <c r="B570" s="1" t="s">
        <v>561</v>
      </c>
      <c r="C570" s="1" t="s">
        <v>0</v>
      </c>
      <c r="D570" s="1" t="s">
        <v>86</v>
      </c>
      <c r="F570" s="1" t="s">
        <v>186</v>
      </c>
      <c r="H570" s="1" t="s">
        <v>232</v>
      </c>
      <c r="J570" s="1" t="s">
        <v>131</v>
      </c>
      <c r="K570" s="1" t="s">
        <v>40</v>
      </c>
      <c r="N570" s="1" t="s">
        <v>23</v>
      </c>
      <c r="Q570" s="1">
        <v>55</v>
      </c>
      <c r="R570" s="1">
        <v>110</v>
      </c>
      <c r="S570" s="1">
        <f>SUMIF(RELACION!$A$2:$A$423,A570,RELACION!$G$2:$G$423)</f>
        <v>0</v>
      </c>
    </row>
    <row r="571" spans="1:19" x14ac:dyDescent="0.25">
      <c r="A571" s="11">
        <v>836</v>
      </c>
      <c r="B571" s="1" t="s">
        <v>562</v>
      </c>
      <c r="C571" s="1" t="s">
        <v>0</v>
      </c>
      <c r="D571" s="1" t="s">
        <v>86</v>
      </c>
      <c r="F571" s="1" t="s">
        <v>186</v>
      </c>
      <c r="H571" s="1" t="s">
        <v>232</v>
      </c>
      <c r="J571" s="1" t="s">
        <v>131</v>
      </c>
      <c r="K571" s="1" t="s">
        <v>48</v>
      </c>
      <c r="N571" s="1" t="s">
        <v>23</v>
      </c>
      <c r="Q571" s="1">
        <v>55</v>
      </c>
      <c r="R571" s="1">
        <v>110</v>
      </c>
      <c r="S571" s="1">
        <f>SUMIF(RELACION!$A$2:$A$423,A571,RELACION!$G$2:$G$423)</f>
        <v>0</v>
      </c>
    </row>
    <row r="572" spans="1:19" x14ac:dyDescent="0.25">
      <c r="A572" s="11">
        <v>838</v>
      </c>
      <c r="B572" s="1" t="s">
        <v>563</v>
      </c>
      <c r="C572" s="1" t="s">
        <v>0</v>
      </c>
      <c r="D572" s="1" t="s">
        <v>86</v>
      </c>
      <c r="F572" s="1" t="s">
        <v>186</v>
      </c>
      <c r="H572" s="1" t="s">
        <v>232</v>
      </c>
      <c r="J572" s="1" t="s">
        <v>131</v>
      </c>
      <c r="K572" s="1" t="s">
        <v>198</v>
      </c>
      <c r="N572" s="1" t="s">
        <v>23</v>
      </c>
      <c r="Q572" s="1">
        <v>55</v>
      </c>
      <c r="R572" s="1">
        <v>110</v>
      </c>
      <c r="S572" s="1">
        <f>SUMIF(RELACION!$A$2:$A$423,A572,RELACION!$G$2:$G$423)</f>
        <v>0</v>
      </c>
    </row>
    <row r="573" spans="1:19" x14ac:dyDescent="0.25">
      <c r="A573" s="11">
        <v>839</v>
      </c>
      <c r="B573" s="1" t="s">
        <v>564</v>
      </c>
      <c r="C573" s="1" t="s">
        <v>0</v>
      </c>
      <c r="D573" s="1" t="s">
        <v>86</v>
      </c>
      <c r="F573" s="1" t="s">
        <v>186</v>
      </c>
      <c r="H573" s="1" t="s">
        <v>232</v>
      </c>
      <c r="J573" s="1" t="s">
        <v>131</v>
      </c>
      <c r="K573" s="1" t="s">
        <v>199</v>
      </c>
      <c r="N573" s="1" t="s">
        <v>23</v>
      </c>
      <c r="Q573" s="1">
        <v>55</v>
      </c>
      <c r="R573" s="1">
        <v>110</v>
      </c>
      <c r="S573" s="1">
        <f>SUMIF(RELACION!$A$2:$A$423,A573,RELACION!$G$2:$G$423)</f>
        <v>0</v>
      </c>
    </row>
    <row r="574" spans="1:19" x14ac:dyDescent="0.25">
      <c r="A574" s="11">
        <v>840</v>
      </c>
      <c r="B574" s="1" t="s">
        <v>565</v>
      </c>
      <c r="C574" s="1" t="s">
        <v>0</v>
      </c>
      <c r="D574" s="1" t="s">
        <v>86</v>
      </c>
      <c r="F574" s="1" t="s">
        <v>186</v>
      </c>
      <c r="H574" s="1" t="s">
        <v>232</v>
      </c>
      <c r="J574" s="1" t="s">
        <v>131</v>
      </c>
      <c r="K574" s="1" t="s">
        <v>157</v>
      </c>
      <c r="N574" s="1" t="s">
        <v>23</v>
      </c>
      <c r="Q574" s="1">
        <v>55</v>
      </c>
      <c r="R574" s="1">
        <v>110</v>
      </c>
      <c r="S574" s="1">
        <f>SUMIF(RELACION!$A$2:$A$423,A574,RELACION!$G$2:$G$423)</f>
        <v>0</v>
      </c>
    </row>
    <row r="575" spans="1:19" x14ac:dyDescent="0.25">
      <c r="A575" s="11">
        <v>841</v>
      </c>
      <c r="B575" s="1" t="s">
        <v>2415</v>
      </c>
      <c r="C575" s="1" t="s">
        <v>290</v>
      </c>
      <c r="D575" s="1" t="s">
        <v>1</v>
      </c>
      <c r="E575" s="1" t="s">
        <v>280</v>
      </c>
      <c r="Q575" s="1">
        <v>0</v>
      </c>
      <c r="R575" s="1">
        <v>0</v>
      </c>
      <c r="S575" s="1">
        <f>SUMIF(RELACION!$A$2:$A$423,A575,RELACION!$G$2:$G$423)</f>
        <v>0</v>
      </c>
    </row>
    <row r="576" spans="1:19" x14ac:dyDescent="0.25">
      <c r="A576" s="11">
        <v>844</v>
      </c>
      <c r="B576" s="1" t="s">
        <v>566</v>
      </c>
      <c r="C576" s="1" t="s">
        <v>327</v>
      </c>
      <c r="D576" s="1" t="s">
        <v>1</v>
      </c>
      <c r="E576" s="1" t="s">
        <v>328</v>
      </c>
      <c r="Q576" s="1">
        <v>58.47</v>
      </c>
      <c r="R576" s="1">
        <v>116.94</v>
      </c>
      <c r="S576" s="1">
        <f>SUMIF(RELACION!$A$2:$A$423,A576,RELACION!$G$2:$G$423)</f>
        <v>0</v>
      </c>
    </row>
    <row r="577" spans="1:19" x14ac:dyDescent="0.25">
      <c r="A577" s="11">
        <v>846</v>
      </c>
      <c r="B577" s="1" t="s">
        <v>2328</v>
      </c>
      <c r="C577" s="1" t="s">
        <v>290</v>
      </c>
      <c r="D577" s="1" t="s">
        <v>374</v>
      </c>
      <c r="E577" s="1" t="s">
        <v>1612</v>
      </c>
      <c r="F577" s="1" t="s">
        <v>511</v>
      </c>
      <c r="H577" s="1" t="s">
        <v>2047</v>
      </c>
      <c r="K577" s="1" t="s">
        <v>2065</v>
      </c>
      <c r="N577" s="1" t="s">
        <v>23</v>
      </c>
      <c r="Q577" s="1">
        <v>0</v>
      </c>
      <c r="R577" s="1">
        <v>0</v>
      </c>
      <c r="S577" s="1">
        <f>SUMIF(RELACION!$A$2:$A$423,A577,RELACION!$G$2:$G$423)</f>
        <v>0</v>
      </c>
    </row>
    <row r="578" spans="1:19" x14ac:dyDescent="0.25">
      <c r="A578" s="11">
        <v>847</v>
      </c>
      <c r="B578" s="1" t="s">
        <v>567</v>
      </c>
      <c r="C578" s="1" t="s">
        <v>252</v>
      </c>
      <c r="D578" s="1" t="s">
        <v>52</v>
      </c>
      <c r="E578" s="1" t="s">
        <v>568</v>
      </c>
      <c r="G578" s="1" t="s">
        <v>256</v>
      </c>
      <c r="K578" s="1" t="s">
        <v>10</v>
      </c>
      <c r="Q578" s="1">
        <v>262</v>
      </c>
      <c r="R578" s="1">
        <v>524</v>
      </c>
      <c r="S578" s="1">
        <f>SUMIF(RELACION!$A$2:$A$423,A578,RELACION!$G$2:$G$423)</f>
        <v>0</v>
      </c>
    </row>
    <row r="579" spans="1:19" x14ac:dyDescent="0.25">
      <c r="A579" s="11">
        <v>848</v>
      </c>
      <c r="B579" s="1" t="s">
        <v>2510</v>
      </c>
      <c r="C579" s="1" t="s">
        <v>252</v>
      </c>
      <c r="D579" s="1" t="s">
        <v>1</v>
      </c>
      <c r="E579" s="1" t="s">
        <v>273</v>
      </c>
      <c r="K579" s="1" t="s">
        <v>10</v>
      </c>
      <c r="Q579" s="1">
        <v>0</v>
      </c>
      <c r="R579" s="1">
        <v>0</v>
      </c>
      <c r="S579" s="1">
        <f>SUMIF(RELACION!$A$2:$A$423,A579,RELACION!$G$2:$G$423)</f>
        <v>0</v>
      </c>
    </row>
    <row r="580" spans="1:19" x14ac:dyDescent="0.25">
      <c r="A580" s="11">
        <v>849</v>
      </c>
      <c r="B580" s="1" t="s">
        <v>2237</v>
      </c>
      <c r="C580" s="1" t="s">
        <v>252</v>
      </c>
      <c r="D580" s="1" t="s">
        <v>1</v>
      </c>
      <c r="E580" s="1" t="s">
        <v>15</v>
      </c>
      <c r="K580" s="1" t="s">
        <v>10</v>
      </c>
      <c r="Q580" s="1">
        <v>7.8</v>
      </c>
      <c r="R580" s="1">
        <v>15.6</v>
      </c>
      <c r="S580" s="1">
        <f>SUMIF(RELACION!$A$2:$A$423,A580,RELACION!$G$2:$G$423)</f>
        <v>0</v>
      </c>
    </row>
    <row r="581" spans="1:19" x14ac:dyDescent="0.25">
      <c r="A581" s="11">
        <v>850</v>
      </c>
      <c r="B581" s="1" t="s">
        <v>2437</v>
      </c>
      <c r="C581" s="1" t="s">
        <v>252</v>
      </c>
      <c r="D581" s="1" t="s">
        <v>1</v>
      </c>
      <c r="E581" s="1" t="s">
        <v>253</v>
      </c>
      <c r="K581" s="1" t="s">
        <v>18</v>
      </c>
      <c r="P581" s="1" t="s">
        <v>2012</v>
      </c>
      <c r="Q581" s="1">
        <v>16.8</v>
      </c>
      <c r="R581" s="1">
        <v>33.6</v>
      </c>
      <c r="S581" s="1">
        <f>SUMIF(RELACION!$A$2:$A$423,A581,RELACION!$G$2:$G$423)</f>
        <v>0</v>
      </c>
    </row>
    <row r="582" spans="1:19" x14ac:dyDescent="0.25">
      <c r="A582" s="11">
        <v>851</v>
      </c>
      <c r="B582" s="1" t="s">
        <v>2331</v>
      </c>
      <c r="C582" s="1" t="s">
        <v>290</v>
      </c>
      <c r="D582" s="1" t="s">
        <v>374</v>
      </c>
      <c r="E582" s="1" t="s">
        <v>1612</v>
      </c>
      <c r="F582" s="1" t="s">
        <v>511</v>
      </c>
      <c r="H582" s="1" t="s">
        <v>1641</v>
      </c>
      <c r="K582" s="1" t="s">
        <v>2068</v>
      </c>
      <c r="N582" s="1" t="s">
        <v>23</v>
      </c>
      <c r="Q582" s="1">
        <v>0</v>
      </c>
      <c r="R582" s="1">
        <v>0</v>
      </c>
      <c r="S582" s="1">
        <f>SUMIF(RELACION!$A$2:$A$423,A582,RELACION!$G$2:$G$423)</f>
        <v>0</v>
      </c>
    </row>
    <row r="583" spans="1:19" x14ac:dyDescent="0.25">
      <c r="A583" s="11">
        <v>854</v>
      </c>
      <c r="B583" s="1" t="s">
        <v>2330</v>
      </c>
      <c r="C583" s="1" t="s">
        <v>290</v>
      </c>
      <c r="D583" s="1" t="s">
        <v>374</v>
      </c>
      <c r="E583" s="1" t="s">
        <v>1612</v>
      </c>
      <c r="F583" s="1" t="s">
        <v>511</v>
      </c>
      <c r="H583" s="1" t="s">
        <v>1641</v>
      </c>
      <c r="K583" s="1" t="s">
        <v>2067</v>
      </c>
      <c r="N583" s="1" t="s">
        <v>23</v>
      </c>
      <c r="Q583" s="1">
        <v>0</v>
      </c>
      <c r="R583" s="1">
        <v>0</v>
      </c>
      <c r="S583" s="1">
        <f>SUMIF(RELACION!$A$2:$A$423,A583,RELACION!$G$2:$G$423)</f>
        <v>0</v>
      </c>
    </row>
    <row r="584" spans="1:19" x14ac:dyDescent="0.25">
      <c r="A584" s="22">
        <v>856</v>
      </c>
      <c r="B584" s="18" t="s">
        <v>2317</v>
      </c>
      <c r="C584" s="19" t="s">
        <v>290</v>
      </c>
      <c r="D584" s="1" t="s">
        <v>374</v>
      </c>
      <c r="E584" s="1" t="s">
        <v>1612</v>
      </c>
      <c r="F584" s="1" t="s">
        <v>511</v>
      </c>
      <c r="H584" s="1" t="s">
        <v>1641</v>
      </c>
      <c r="K584" s="1" t="s">
        <v>2057</v>
      </c>
      <c r="N584" s="1" t="s">
        <v>23</v>
      </c>
      <c r="Q584" s="1">
        <v>667</v>
      </c>
      <c r="R584" s="1">
        <v>1334</v>
      </c>
      <c r="S584" s="1">
        <f>SUMIF(RELACION!$A$2:$A$423,A584,RELACION!$G$2:$G$423)</f>
        <v>0</v>
      </c>
    </row>
    <row r="585" spans="1:19" x14ac:dyDescent="0.25">
      <c r="A585" s="11">
        <v>863</v>
      </c>
      <c r="B585" s="1" t="s">
        <v>569</v>
      </c>
      <c r="C585" s="1" t="s">
        <v>349</v>
      </c>
      <c r="D585" s="1" t="s">
        <v>374</v>
      </c>
      <c r="E585" s="1" t="s">
        <v>1608</v>
      </c>
      <c r="F585" s="1" t="s">
        <v>349</v>
      </c>
      <c r="H585" s="1" t="s">
        <v>1625</v>
      </c>
      <c r="K585" s="1" t="s">
        <v>10</v>
      </c>
      <c r="Q585" s="1">
        <v>39</v>
      </c>
      <c r="R585" s="1">
        <v>78</v>
      </c>
      <c r="S585" s="1">
        <f>SUMIF(RELACION!$A$2:$A$423,A585,RELACION!$G$2:$G$423)</f>
        <v>0</v>
      </c>
    </row>
    <row r="586" spans="1:19" x14ac:dyDescent="0.25">
      <c r="A586" s="11">
        <v>864</v>
      </c>
      <c r="B586" s="1" t="s">
        <v>570</v>
      </c>
      <c r="C586" s="1" t="s">
        <v>349</v>
      </c>
      <c r="D586" s="1" t="s">
        <v>374</v>
      </c>
      <c r="E586" s="1" t="s">
        <v>1608</v>
      </c>
      <c r="F586" s="1" t="s">
        <v>349</v>
      </c>
      <c r="H586" s="1" t="s">
        <v>1625</v>
      </c>
      <c r="K586" s="1" t="s">
        <v>141</v>
      </c>
      <c r="Q586" s="1">
        <v>39</v>
      </c>
      <c r="R586" s="1">
        <v>78</v>
      </c>
      <c r="S586" s="1">
        <f>SUMIF(RELACION!$A$2:$A$423,A586,RELACION!$G$2:$G$423)</f>
        <v>0</v>
      </c>
    </row>
    <row r="587" spans="1:19" x14ac:dyDescent="0.25">
      <c r="A587" s="11">
        <v>865</v>
      </c>
      <c r="B587" s="1" t="s">
        <v>571</v>
      </c>
      <c r="C587" s="1" t="s">
        <v>349</v>
      </c>
      <c r="D587" s="1" t="s">
        <v>374</v>
      </c>
      <c r="E587" s="1" t="s">
        <v>1608</v>
      </c>
      <c r="F587" s="1" t="s">
        <v>349</v>
      </c>
      <c r="H587" s="1" t="s">
        <v>1625</v>
      </c>
      <c r="K587" s="1" t="s">
        <v>545</v>
      </c>
      <c r="Q587" s="1">
        <v>39</v>
      </c>
      <c r="R587" s="1">
        <v>78</v>
      </c>
      <c r="S587" s="1">
        <f>SUMIF(RELACION!$A$2:$A$423,A587,RELACION!$G$2:$G$423)</f>
        <v>0</v>
      </c>
    </row>
    <row r="588" spans="1:19" x14ac:dyDescent="0.25">
      <c r="A588" s="11">
        <v>866</v>
      </c>
      <c r="B588" s="1" t="s">
        <v>572</v>
      </c>
      <c r="C588" s="19" t="s">
        <v>1645</v>
      </c>
      <c r="D588" s="1" t="s">
        <v>374</v>
      </c>
      <c r="E588" s="1" t="s">
        <v>1608</v>
      </c>
      <c r="F588" s="1" t="s">
        <v>537</v>
      </c>
      <c r="H588" s="1" t="s">
        <v>1639</v>
      </c>
      <c r="K588" s="1" t="s">
        <v>50</v>
      </c>
      <c r="Q588" s="1">
        <v>332.8</v>
      </c>
      <c r="R588" s="1">
        <v>665.6</v>
      </c>
      <c r="S588" s="1">
        <f>SUMIF(RELACION!$A$2:$A$423,A588,RELACION!$G$2:$G$423)</f>
        <v>0</v>
      </c>
    </row>
    <row r="589" spans="1:19" x14ac:dyDescent="0.25">
      <c r="A589" s="11">
        <v>867</v>
      </c>
      <c r="B589" s="1" t="s">
        <v>573</v>
      </c>
      <c r="C589" s="19" t="s">
        <v>1645</v>
      </c>
      <c r="D589" s="1" t="s">
        <v>374</v>
      </c>
      <c r="E589" s="1" t="s">
        <v>1608</v>
      </c>
      <c r="F589" s="1" t="s">
        <v>537</v>
      </c>
      <c r="H589" s="1" t="s">
        <v>1639</v>
      </c>
      <c r="K589" s="1" t="s">
        <v>18</v>
      </c>
      <c r="Q589" s="1">
        <v>332.8</v>
      </c>
      <c r="R589" s="1">
        <v>665.6</v>
      </c>
      <c r="S589" s="1">
        <f>SUMIF(RELACION!$A$2:$A$423,A589,RELACION!$G$2:$G$423)</f>
        <v>0</v>
      </c>
    </row>
    <row r="590" spans="1:19" x14ac:dyDescent="0.25">
      <c r="A590" s="11">
        <v>868</v>
      </c>
      <c r="B590" s="1" t="s">
        <v>574</v>
      </c>
      <c r="C590" s="19" t="s">
        <v>1645</v>
      </c>
      <c r="D590" s="1" t="s">
        <v>374</v>
      </c>
      <c r="E590" s="1" t="s">
        <v>1608</v>
      </c>
      <c r="F590" s="1" t="s">
        <v>537</v>
      </c>
      <c r="H590" s="1" t="s">
        <v>1639</v>
      </c>
      <c r="K590" s="1" t="s">
        <v>62</v>
      </c>
      <c r="Q590" s="1">
        <v>332.8</v>
      </c>
      <c r="R590" s="1">
        <v>665.6</v>
      </c>
      <c r="S590" s="1">
        <f>SUMIF(RELACION!$A$2:$A$423,A590,RELACION!$G$2:$G$423)</f>
        <v>0</v>
      </c>
    </row>
    <row r="591" spans="1:19" x14ac:dyDescent="0.25">
      <c r="A591" s="11">
        <v>869</v>
      </c>
      <c r="B591" s="1" t="s">
        <v>575</v>
      </c>
      <c r="C591" s="19" t="s">
        <v>1645</v>
      </c>
      <c r="D591" s="1" t="s">
        <v>374</v>
      </c>
      <c r="E591" s="1" t="s">
        <v>1608</v>
      </c>
      <c r="F591" s="1" t="s">
        <v>537</v>
      </c>
      <c r="H591" s="1" t="s">
        <v>1639</v>
      </c>
      <c r="K591" s="1" t="s">
        <v>576</v>
      </c>
      <c r="Q591" s="1">
        <v>332.8</v>
      </c>
      <c r="R591" s="1">
        <v>665.6</v>
      </c>
      <c r="S591" s="1">
        <f>SUMIF(RELACION!$A$2:$A$423,A591,RELACION!$G$2:$G$423)</f>
        <v>0</v>
      </c>
    </row>
    <row r="592" spans="1:19" x14ac:dyDescent="0.25">
      <c r="A592" s="11">
        <v>874</v>
      </c>
      <c r="B592" s="1" t="s">
        <v>577</v>
      </c>
      <c r="C592" s="1" t="s">
        <v>290</v>
      </c>
      <c r="D592" s="1" t="s">
        <v>374</v>
      </c>
      <c r="E592" s="1" t="s">
        <v>1642</v>
      </c>
      <c r="F592" s="1" t="s">
        <v>1643</v>
      </c>
      <c r="H592" s="1" t="s">
        <v>877</v>
      </c>
      <c r="K592" s="1" t="s">
        <v>2082</v>
      </c>
      <c r="Q592" s="1">
        <v>540</v>
      </c>
      <c r="R592" s="1">
        <v>1080</v>
      </c>
      <c r="S592" s="1">
        <f>SUMIF(RELACION!$A$2:$A$423,A592,RELACION!$G$2:$G$423)</f>
        <v>0</v>
      </c>
    </row>
    <row r="593" spans="1:19" x14ac:dyDescent="0.25">
      <c r="A593" s="11">
        <v>876</v>
      </c>
      <c r="B593" s="1" t="s">
        <v>578</v>
      </c>
      <c r="C593" s="1" t="s">
        <v>410</v>
      </c>
      <c r="D593" s="1" t="s">
        <v>52</v>
      </c>
      <c r="E593" s="1" t="s">
        <v>1644</v>
      </c>
      <c r="H593" s="1" t="s">
        <v>256</v>
      </c>
      <c r="K593" s="1" t="s">
        <v>10</v>
      </c>
      <c r="Q593" s="1">
        <v>146</v>
      </c>
      <c r="R593" s="1">
        <v>292</v>
      </c>
      <c r="S593" s="1">
        <f>SUMIF(RELACION!$A$2:$A$423,A593,RELACION!$G$2:$G$423)</f>
        <v>0</v>
      </c>
    </row>
    <row r="594" spans="1:19" x14ac:dyDescent="0.25">
      <c r="A594" s="11">
        <v>877</v>
      </c>
      <c r="B594" s="1" t="s">
        <v>579</v>
      </c>
      <c r="C594" s="1" t="s">
        <v>1645</v>
      </c>
      <c r="D594" s="1" t="s">
        <v>52</v>
      </c>
      <c r="E594" s="1" t="s">
        <v>8</v>
      </c>
      <c r="G594" s="1" t="s">
        <v>256</v>
      </c>
      <c r="K594" s="1" t="s">
        <v>18</v>
      </c>
      <c r="Q594" s="1">
        <v>261.87</v>
      </c>
      <c r="R594" s="1">
        <v>523.74</v>
      </c>
      <c r="S594" s="1">
        <f>SUMIF(RELACION!$A$2:$A$423,A594,RELACION!$G$2:$G$423)</f>
        <v>0</v>
      </c>
    </row>
    <row r="595" spans="1:19" x14ac:dyDescent="0.25">
      <c r="A595" s="11">
        <v>878</v>
      </c>
      <c r="B595" s="1" t="s">
        <v>580</v>
      </c>
      <c r="C595" s="1" t="s">
        <v>410</v>
      </c>
      <c r="D595" s="1" t="s">
        <v>52</v>
      </c>
      <c r="E595" s="1" t="s">
        <v>53</v>
      </c>
      <c r="H595" s="1" t="s">
        <v>256</v>
      </c>
      <c r="K595" s="1" t="s">
        <v>10</v>
      </c>
      <c r="Q595" s="1">
        <v>170</v>
      </c>
      <c r="R595" s="1">
        <v>340</v>
      </c>
      <c r="S595" s="1">
        <f>SUMIF(RELACION!$A$2:$A$423,A595,RELACION!$G$2:$G$423)</f>
        <v>0</v>
      </c>
    </row>
    <row r="596" spans="1:19" x14ac:dyDescent="0.25">
      <c r="A596" s="11">
        <v>880</v>
      </c>
      <c r="B596" s="1" t="s">
        <v>2528</v>
      </c>
      <c r="C596" s="1" t="s">
        <v>410</v>
      </c>
      <c r="D596" s="1" t="s">
        <v>1</v>
      </c>
      <c r="E596" s="1" t="s">
        <v>273</v>
      </c>
      <c r="K596" s="1" t="s">
        <v>10</v>
      </c>
      <c r="N596" s="1" t="s">
        <v>537</v>
      </c>
      <c r="Q596" s="1">
        <v>2.2999999999999998</v>
      </c>
      <c r="R596" s="1">
        <v>4.5999999999999996</v>
      </c>
      <c r="S596" s="1">
        <f>SUMIF(RELACION!$A$2:$A$423,A596,RELACION!$G$2:$G$423)</f>
        <v>0</v>
      </c>
    </row>
    <row r="597" spans="1:19" x14ac:dyDescent="0.25">
      <c r="A597" s="11">
        <v>881</v>
      </c>
      <c r="B597" s="1" t="s">
        <v>2529</v>
      </c>
      <c r="C597" s="1" t="s">
        <v>410</v>
      </c>
      <c r="D597" s="1" t="s">
        <v>1</v>
      </c>
      <c r="E597" s="1" t="s">
        <v>273</v>
      </c>
      <c r="K597" s="1" t="s">
        <v>18</v>
      </c>
      <c r="N597" s="1" t="s">
        <v>537</v>
      </c>
      <c r="Q597" s="1">
        <v>2.2999999999999998</v>
      </c>
      <c r="R597" s="1">
        <v>4.5999999999999996</v>
      </c>
      <c r="S597" s="1">
        <f>SUMIF(RELACION!$A$2:$A$423,A597,RELACION!$G$2:$G$423)</f>
        <v>0</v>
      </c>
    </row>
    <row r="598" spans="1:19" x14ac:dyDescent="0.25">
      <c r="A598" s="11">
        <v>882</v>
      </c>
      <c r="B598" s="1" t="s">
        <v>2527</v>
      </c>
      <c r="C598" s="1" t="s">
        <v>410</v>
      </c>
      <c r="D598" s="1" t="s">
        <v>1</v>
      </c>
      <c r="E598" s="1" t="s">
        <v>273</v>
      </c>
      <c r="K598" s="1" t="s">
        <v>62</v>
      </c>
      <c r="N598" s="1" t="s">
        <v>537</v>
      </c>
      <c r="Q598" s="1">
        <v>2.2999999999999998</v>
      </c>
      <c r="R598" s="1">
        <v>4.5999999999999996</v>
      </c>
      <c r="S598" s="1">
        <f>SUMIF(RELACION!$A$2:$A$423,A598,RELACION!$G$2:$G$423)</f>
        <v>0</v>
      </c>
    </row>
    <row r="599" spans="1:19" x14ac:dyDescent="0.25">
      <c r="A599" s="11">
        <v>883</v>
      </c>
      <c r="B599" s="1" t="s">
        <v>581</v>
      </c>
      <c r="C599" s="1" t="s">
        <v>0</v>
      </c>
      <c r="D599" s="1" t="s">
        <v>2666</v>
      </c>
      <c r="E599" s="1" t="s">
        <v>470</v>
      </c>
      <c r="Q599" s="1">
        <v>0</v>
      </c>
      <c r="R599" s="1">
        <v>0</v>
      </c>
      <c r="S599" s="1">
        <f>SUMIF(RELACION!$A$2:$A$423,A599,RELACION!$G$2:$G$423)</f>
        <v>0</v>
      </c>
    </row>
    <row r="600" spans="1:19" x14ac:dyDescent="0.25">
      <c r="A600" s="11">
        <v>884</v>
      </c>
      <c r="B600" s="1" t="s">
        <v>2622</v>
      </c>
      <c r="C600" s="1" t="s">
        <v>0</v>
      </c>
      <c r="D600" s="1" t="s">
        <v>1</v>
      </c>
      <c r="E600" s="1" t="s">
        <v>582</v>
      </c>
      <c r="M600" s="3" t="s">
        <v>2091</v>
      </c>
      <c r="Q600" s="1">
        <v>15</v>
      </c>
      <c r="R600" s="1">
        <v>30</v>
      </c>
      <c r="S600" s="1">
        <f>SUMIF(RELACION!$A$2:$A$423,A600,RELACION!$G$2:$G$423)</f>
        <v>0</v>
      </c>
    </row>
    <row r="601" spans="1:19" x14ac:dyDescent="0.25">
      <c r="A601" s="11">
        <v>890</v>
      </c>
      <c r="B601" s="1" t="s">
        <v>583</v>
      </c>
      <c r="C601" s="1" t="s">
        <v>252</v>
      </c>
      <c r="D601" s="1" t="s">
        <v>374</v>
      </c>
      <c r="E601" s="1" t="s">
        <v>1608</v>
      </c>
      <c r="F601" s="1" t="s">
        <v>1609</v>
      </c>
      <c r="H601" s="1" t="s">
        <v>411</v>
      </c>
      <c r="K601" s="1" t="s">
        <v>395</v>
      </c>
      <c r="Q601" s="1">
        <v>80.849999999999994</v>
      </c>
      <c r="R601" s="1">
        <v>161.69999999999999</v>
      </c>
      <c r="S601" s="1">
        <f>SUMIF(RELACION!$A$2:$A$423,A601,RELACION!$G$2:$G$423)</f>
        <v>0</v>
      </c>
    </row>
    <row r="602" spans="1:19" x14ac:dyDescent="0.25">
      <c r="A602" s="11">
        <v>891</v>
      </c>
      <c r="B602" s="1" t="s">
        <v>584</v>
      </c>
      <c r="C602" s="1" t="s">
        <v>252</v>
      </c>
      <c r="D602" s="1" t="s">
        <v>52</v>
      </c>
      <c r="E602" s="1" t="s">
        <v>568</v>
      </c>
      <c r="G602" s="1" t="s">
        <v>256</v>
      </c>
      <c r="K602" s="1" t="s">
        <v>17</v>
      </c>
      <c r="Q602" s="1">
        <v>262</v>
      </c>
      <c r="R602" s="1">
        <v>524</v>
      </c>
      <c r="S602" s="1">
        <f>SUMIF(RELACION!$A$2:$A$423,A602,RELACION!$G$2:$G$423)</f>
        <v>0</v>
      </c>
    </row>
    <row r="603" spans="1:19" x14ac:dyDescent="0.25">
      <c r="A603" s="11">
        <v>892</v>
      </c>
      <c r="B603" s="1" t="s">
        <v>2465</v>
      </c>
      <c r="C603" s="1" t="s">
        <v>252</v>
      </c>
      <c r="D603" s="1" t="s">
        <v>1</v>
      </c>
      <c r="E603" s="1" t="s">
        <v>253</v>
      </c>
      <c r="K603" s="1" t="s">
        <v>10</v>
      </c>
      <c r="Q603" s="1">
        <v>43.73</v>
      </c>
      <c r="R603" s="1">
        <v>87.46</v>
      </c>
      <c r="S603" s="1">
        <f>SUMIF(RELACION!$A$2:$A$423,A603,RELACION!$G$2:$G$423)</f>
        <v>0</v>
      </c>
    </row>
    <row r="604" spans="1:19" x14ac:dyDescent="0.25">
      <c r="A604" s="11">
        <v>893</v>
      </c>
      <c r="B604" s="1" t="s">
        <v>2468</v>
      </c>
      <c r="C604" s="1" t="s">
        <v>252</v>
      </c>
      <c r="D604" s="1" t="s">
        <v>1</v>
      </c>
      <c r="E604" s="1" t="s">
        <v>253</v>
      </c>
      <c r="K604" s="1" t="s">
        <v>17</v>
      </c>
      <c r="Q604" s="1">
        <v>43.73</v>
      </c>
      <c r="R604" s="1">
        <v>87.46</v>
      </c>
      <c r="S604" s="1">
        <f>SUMIF(RELACION!$A$2:$A$423,A604,RELACION!$G$2:$G$423)</f>
        <v>0</v>
      </c>
    </row>
    <row r="605" spans="1:19" x14ac:dyDescent="0.25">
      <c r="A605" s="11">
        <v>894</v>
      </c>
      <c r="B605" s="1" t="s">
        <v>2466</v>
      </c>
      <c r="C605" s="1" t="s">
        <v>252</v>
      </c>
      <c r="D605" s="1" t="s">
        <v>1</v>
      </c>
      <c r="E605" s="1" t="s">
        <v>253</v>
      </c>
      <c r="K605" s="1" t="s">
        <v>18</v>
      </c>
      <c r="Q605" s="1">
        <v>43.73</v>
      </c>
      <c r="R605" s="1">
        <v>87.46</v>
      </c>
      <c r="S605" s="1">
        <f>SUMIF(RELACION!$A$2:$A$423,A605,RELACION!$G$2:$G$423)</f>
        <v>0</v>
      </c>
    </row>
    <row r="606" spans="1:19" x14ac:dyDescent="0.25">
      <c r="A606" s="11">
        <v>895</v>
      </c>
      <c r="B606" s="1" t="s">
        <v>2312</v>
      </c>
      <c r="D606" s="1" t="s">
        <v>2666</v>
      </c>
      <c r="E606" s="1" t="s">
        <v>1646</v>
      </c>
      <c r="F606" s="1" t="s">
        <v>458</v>
      </c>
      <c r="N606" s="1" t="s">
        <v>23</v>
      </c>
      <c r="Q606" s="1">
        <v>181500</v>
      </c>
      <c r="R606" s="1">
        <v>363000</v>
      </c>
      <c r="S606" s="1">
        <f>SUMIF(RELACION!$A$2:$A$423,A606,RELACION!$G$2:$G$423)</f>
        <v>0</v>
      </c>
    </row>
    <row r="607" spans="1:19" x14ac:dyDescent="0.25">
      <c r="A607" s="11">
        <v>898</v>
      </c>
      <c r="B607" s="1" t="s">
        <v>585</v>
      </c>
      <c r="C607" s="1" t="s">
        <v>1645</v>
      </c>
      <c r="D607" s="1" t="s">
        <v>1</v>
      </c>
      <c r="E607" s="1" t="s">
        <v>288</v>
      </c>
      <c r="N607" s="1" t="s">
        <v>537</v>
      </c>
      <c r="Q607" s="1">
        <v>0</v>
      </c>
      <c r="R607" s="1">
        <v>0</v>
      </c>
      <c r="S607" s="1">
        <f>SUMIF(RELACION!$A$2:$A$423,A607,RELACION!$G$2:$G$423)</f>
        <v>0</v>
      </c>
    </row>
    <row r="608" spans="1:19" x14ac:dyDescent="0.25">
      <c r="A608" s="11">
        <v>902</v>
      </c>
      <c r="B608" s="1" t="s">
        <v>586</v>
      </c>
      <c r="C608" s="1" t="s">
        <v>290</v>
      </c>
      <c r="D608" s="1" t="s">
        <v>1</v>
      </c>
      <c r="E608" s="1" t="s">
        <v>280</v>
      </c>
      <c r="K608" s="1" t="s">
        <v>10</v>
      </c>
      <c r="Q608" s="1">
        <v>18.399999999999999</v>
      </c>
      <c r="R608" s="1">
        <v>36.799999999999997</v>
      </c>
      <c r="S608" s="1">
        <f>SUMIF(RELACION!$A$2:$A$423,A608,RELACION!$G$2:$G$423)</f>
        <v>0</v>
      </c>
    </row>
    <row r="609" spans="1:19" x14ac:dyDescent="0.25">
      <c r="A609" s="11">
        <v>903</v>
      </c>
      <c r="B609" s="1" t="s">
        <v>587</v>
      </c>
      <c r="C609" s="1" t="s">
        <v>290</v>
      </c>
      <c r="D609" s="1" t="s">
        <v>374</v>
      </c>
      <c r="E609" s="1" t="s">
        <v>375</v>
      </c>
      <c r="F609" s="1" t="s">
        <v>1606</v>
      </c>
      <c r="H609" s="1" t="s">
        <v>877</v>
      </c>
      <c r="K609" s="1" t="s">
        <v>10</v>
      </c>
      <c r="Q609" s="1">
        <v>247.82</v>
      </c>
      <c r="R609" s="1">
        <v>495.64</v>
      </c>
      <c r="S609" s="1">
        <f>SUMIF(RELACION!$A$2:$A$423,A609,RELACION!$G$2:$G$423)</f>
        <v>0</v>
      </c>
    </row>
    <row r="610" spans="1:19" x14ac:dyDescent="0.25">
      <c r="A610" s="11">
        <v>904</v>
      </c>
      <c r="B610" s="1" t="s">
        <v>588</v>
      </c>
      <c r="C610" s="1" t="s">
        <v>290</v>
      </c>
      <c r="D610" s="1" t="s">
        <v>374</v>
      </c>
      <c r="E610" s="1" t="s">
        <v>375</v>
      </c>
      <c r="F610" s="1" t="s">
        <v>1606</v>
      </c>
      <c r="H610" s="1" t="s">
        <v>877</v>
      </c>
      <c r="K610" s="1" t="s">
        <v>40</v>
      </c>
      <c r="Q610" s="1">
        <v>247.82</v>
      </c>
      <c r="R610" s="1">
        <v>495.64</v>
      </c>
      <c r="S610" s="1">
        <f>SUMIF(RELACION!$A$2:$A$423,A610,RELACION!$G$2:$G$423)</f>
        <v>0</v>
      </c>
    </row>
    <row r="611" spans="1:19" x14ac:dyDescent="0.25">
      <c r="A611" s="11">
        <v>905</v>
      </c>
      <c r="B611" s="1" t="s">
        <v>589</v>
      </c>
      <c r="C611" s="1" t="s">
        <v>290</v>
      </c>
      <c r="D611" s="1" t="s">
        <v>374</v>
      </c>
      <c r="E611" s="1" t="s">
        <v>375</v>
      </c>
      <c r="F611" s="1" t="s">
        <v>1606</v>
      </c>
      <c r="H611" s="1" t="s">
        <v>877</v>
      </c>
      <c r="K611" s="1" t="s">
        <v>115</v>
      </c>
      <c r="Q611" s="1">
        <v>247.82</v>
      </c>
      <c r="R611" s="1">
        <v>495.64</v>
      </c>
      <c r="S611" s="1">
        <f>SUMIF(RELACION!$A$2:$A$423,A611,RELACION!$G$2:$G$423)</f>
        <v>0</v>
      </c>
    </row>
    <row r="612" spans="1:19" x14ac:dyDescent="0.25">
      <c r="A612" s="11">
        <v>906</v>
      </c>
      <c r="B612" s="1" t="s">
        <v>590</v>
      </c>
      <c r="C612" s="1" t="s">
        <v>290</v>
      </c>
      <c r="D612" s="1" t="s">
        <v>374</v>
      </c>
      <c r="E612" s="1" t="s">
        <v>375</v>
      </c>
      <c r="F612" s="1" t="s">
        <v>1606</v>
      </c>
      <c r="H612" s="1" t="s">
        <v>877</v>
      </c>
      <c r="K612" s="1" t="s">
        <v>438</v>
      </c>
      <c r="Q612" s="1">
        <v>247.82</v>
      </c>
      <c r="R612" s="1">
        <v>495.64</v>
      </c>
      <c r="S612" s="1">
        <f>SUMIF(RELACION!$A$2:$A$423,A612,RELACION!$G$2:$G$423)</f>
        <v>0</v>
      </c>
    </row>
    <row r="613" spans="1:19" x14ac:dyDescent="0.25">
      <c r="A613" s="11">
        <v>908</v>
      </c>
      <c r="B613" s="1" t="s">
        <v>591</v>
      </c>
      <c r="C613" s="1" t="s">
        <v>410</v>
      </c>
      <c r="D613" s="1" t="s">
        <v>374</v>
      </c>
      <c r="E613" s="1" t="s">
        <v>1608</v>
      </c>
      <c r="F613" s="1" t="s">
        <v>410</v>
      </c>
      <c r="H613" s="1" t="s">
        <v>398</v>
      </c>
      <c r="K613" s="1" t="s">
        <v>10</v>
      </c>
      <c r="Q613" s="1">
        <v>627.76</v>
      </c>
      <c r="R613" s="1">
        <v>1255.52</v>
      </c>
      <c r="S613" s="1">
        <f>SUMIF(RELACION!$A$2:$A$423,A613,RELACION!$G$2:$G$423)</f>
        <v>0</v>
      </c>
    </row>
    <row r="614" spans="1:19" x14ac:dyDescent="0.25">
      <c r="A614" s="11">
        <v>909</v>
      </c>
      <c r="B614" s="1" t="s">
        <v>2390</v>
      </c>
      <c r="C614" s="1" t="s">
        <v>410</v>
      </c>
      <c r="D614" s="1" t="s">
        <v>374</v>
      </c>
      <c r="E614" s="1" t="s">
        <v>1608</v>
      </c>
      <c r="F614" s="1" t="s">
        <v>410</v>
      </c>
      <c r="H614" s="1" t="s">
        <v>411</v>
      </c>
      <c r="K614" s="1" t="s">
        <v>115</v>
      </c>
      <c r="N614" s="1" t="s">
        <v>23</v>
      </c>
      <c r="Q614" s="1">
        <v>627.76</v>
      </c>
      <c r="R614" s="1">
        <v>1255.52</v>
      </c>
      <c r="S614" s="1">
        <f>SUMIF(RELACION!$A$2:$A$423,A614,RELACION!$G$2:$G$423)</f>
        <v>0</v>
      </c>
    </row>
    <row r="615" spans="1:19" x14ac:dyDescent="0.25">
      <c r="A615" s="11">
        <v>910</v>
      </c>
      <c r="B615" s="1" t="s">
        <v>592</v>
      </c>
      <c r="C615" s="1" t="s">
        <v>410</v>
      </c>
      <c r="D615" s="1" t="s">
        <v>374</v>
      </c>
      <c r="E615" s="1" t="s">
        <v>1608</v>
      </c>
      <c r="F615" s="1" t="s">
        <v>410</v>
      </c>
      <c r="H615" s="1" t="s">
        <v>398</v>
      </c>
      <c r="K615" s="1" t="s">
        <v>395</v>
      </c>
      <c r="Q615" s="1">
        <v>627.76</v>
      </c>
      <c r="R615" s="1">
        <v>1255.52</v>
      </c>
      <c r="S615" s="1">
        <f>SUMIF(RELACION!$A$2:$A$423,A615,RELACION!$G$2:$G$423)</f>
        <v>0</v>
      </c>
    </row>
    <row r="616" spans="1:19" x14ac:dyDescent="0.25">
      <c r="A616" s="11">
        <v>912</v>
      </c>
      <c r="B616" s="1" t="s">
        <v>2388</v>
      </c>
      <c r="C616" s="1" t="s">
        <v>410</v>
      </c>
      <c r="D616" s="1" t="s">
        <v>374</v>
      </c>
      <c r="E616" s="1" t="s">
        <v>1608</v>
      </c>
      <c r="F616" s="1" t="s">
        <v>410</v>
      </c>
      <c r="H616" s="1" t="s">
        <v>411</v>
      </c>
      <c r="K616" s="1" t="s">
        <v>10</v>
      </c>
      <c r="N616" s="1" t="s">
        <v>23</v>
      </c>
      <c r="Q616" s="1">
        <v>627.76</v>
      </c>
      <c r="R616" s="1">
        <v>1255.52</v>
      </c>
      <c r="S616" s="1">
        <f>SUMIF(RELACION!$A$2:$A$423,A616,RELACION!$G$2:$G$423)</f>
        <v>0</v>
      </c>
    </row>
    <row r="617" spans="1:19" x14ac:dyDescent="0.25">
      <c r="A617" s="11">
        <v>913</v>
      </c>
      <c r="B617" s="1" t="s">
        <v>2335</v>
      </c>
      <c r="C617" s="1" t="s">
        <v>290</v>
      </c>
      <c r="D617" s="1" t="s">
        <v>374</v>
      </c>
      <c r="E617" s="1" t="s">
        <v>1612</v>
      </c>
      <c r="F617" s="1" t="s">
        <v>511</v>
      </c>
      <c r="H617" s="1" t="s">
        <v>526</v>
      </c>
      <c r="K617" s="1" t="s">
        <v>2070</v>
      </c>
      <c r="N617" s="1" t="s">
        <v>23</v>
      </c>
      <c r="Q617" s="1">
        <v>490</v>
      </c>
      <c r="R617" s="1">
        <v>980</v>
      </c>
      <c r="S617" s="1">
        <f>SUMIF(RELACION!$A$2:$A$423,A617,RELACION!$G$2:$G$423)</f>
        <v>0</v>
      </c>
    </row>
    <row r="618" spans="1:19" x14ac:dyDescent="0.25">
      <c r="A618" s="11">
        <v>917</v>
      </c>
      <c r="B618" s="1" t="s">
        <v>593</v>
      </c>
      <c r="C618" s="1" t="s">
        <v>0</v>
      </c>
      <c r="D618" s="1" t="s">
        <v>52</v>
      </c>
      <c r="E618" s="1" t="s">
        <v>53</v>
      </c>
      <c r="H618" s="1" t="s">
        <v>256</v>
      </c>
      <c r="K618" s="1" t="s">
        <v>54</v>
      </c>
      <c r="N618" s="1" t="s">
        <v>23</v>
      </c>
      <c r="Q618" s="1">
        <v>199.71</v>
      </c>
      <c r="R618" s="1">
        <v>399.42</v>
      </c>
      <c r="S618" s="1">
        <f>SUMIF(RELACION!$A$2:$A$423,A618,RELACION!$G$2:$G$423)</f>
        <v>0</v>
      </c>
    </row>
    <row r="619" spans="1:19" x14ac:dyDescent="0.25">
      <c r="A619" s="11">
        <v>921</v>
      </c>
      <c r="B619" s="1" t="s">
        <v>594</v>
      </c>
      <c r="C619" s="1" t="s">
        <v>290</v>
      </c>
      <c r="D619" s="1" t="s">
        <v>1</v>
      </c>
      <c r="E619" s="1" t="s">
        <v>280</v>
      </c>
      <c r="Q619" s="1">
        <v>0</v>
      </c>
      <c r="R619" s="1">
        <v>0</v>
      </c>
      <c r="S619" s="1">
        <f>SUMIF(RELACION!$A$2:$A$423,A619,RELACION!$G$2:$G$423)</f>
        <v>0</v>
      </c>
    </row>
    <row r="620" spans="1:19" x14ac:dyDescent="0.25">
      <c r="A620" s="11">
        <v>922</v>
      </c>
      <c r="B620" s="1" t="s">
        <v>595</v>
      </c>
      <c r="C620" s="1" t="s">
        <v>252</v>
      </c>
      <c r="D620" s="1" t="s">
        <v>52</v>
      </c>
      <c r="E620" s="1" t="s">
        <v>568</v>
      </c>
      <c r="G620" s="1" t="s">
        <v>256</v>
      </c>
      <c r="K620" s="1" t="s">
        <v>18</v>
      </c>
      <c r="Q620" s="1">
        <v>262</v>
      </c>
      <c r="R620" s="1">
        <v>524</v>
      </c>
      <c r="S620" s="1">
        <f>SUMIF(RELACION!$A$2:$A$423,A620,RELACION!$G$2:$G$423)</f>
        <v>0</v>
      </c>
    </row>
    <row r="621" spans="1:19" x14ac:dyDescent="0.25">
      <c r="A621" s="11">
        <v>923</v>
      </c>
      <c r="B621" s="1" t="s">
        <v>596</v>
      </c>
      <c r="C621" s="1" t="s">
        <v>327</v>
      </c>
      <c r="D621" s="1" t="s">
        <v>1</v>
      </c>
      <c r="E621" s="1" t="s">
        <v>2088</v>
      </c>
      <c r="Q621" s="1">
        <v>0</v>
      </c>
      <c r="R621" s="1">
        <v>0</v>
      </c>
      <c r="S621" s="1">
        <f>SUMIF(RELACION!$A$2:$A$423,A621,RELACION!$G$2:$G$423)</f>
        <v>0</v>
      </c>
    </row>
    <row r="622" spans="1:19" x14ac:dyDescent="0.25">
      <c r="A622" s="11">
        <v>924</v>
      </c>
      <c r="B622" s="1" t="s">
        <v>597</v>
      </c>
      <c r="C622" s="1" t="s">
        <v>252</v>
      </c>
      <c r="D622" s="1" t="s">
        <v>52</v>
      </c>
      <c r="E622" s="1" t="s">
        <v>598</v>
      </c>
      <c r="G622" s="1" t="s">
        <v>256</v>
      </c>
      <c r="K622" s="1" t="s">
        <v>157</v>
      </c>
      <c r="Q622" s="1">
        <v>377.14</v>
      </c>
      <c r="R622" s="1">
        <v>754.28</v>
      </c>
      <c r="S622" s="1">
        <f>SUMIF(RELACION!$A$2:$A$423,A622,RELACION!$G$2:$G$423)</f>
        <v>0</v>
      </c>
    </row>
    <row r="623" spans="1:19" x14ac:dyDescent="0.25">
      <c r="A623" s="11">
        <v>925</v>
      </c>
      <c r="B623" s="1" t="s">
        <v>599</v>
      </c>
      <c r="C623" s="1" t="s">
        <v>252</v>
      </c>
      <c r="D623" s="1" t="s">
        <v>52</v>
      </c>
      <c r="E623" s="1" t="s">
        <v>267</v>
      </c>
      <c r="H623" s="1" t="s">
        <v>256</v>
      </c>
      <c r="K623" s="1" t="s">
        <v>157</v>
      </c>
      <c r="Q623" s="1">
        <v>114</v>
      </c>
      <c r="R623" s="1">
        <v>228</v>
      </c>
      <c r="S623" s="1">
        <f>SUMIF(RELACION!$A$2:$A$423,A623,RELACION!$G$2:$G$423)</f>
        <v>0</v>
      </c>
    </row>
    <row r="624" spans="1:19" x14ac:dyDescent="0.25">
      <c r="A624" s="12">
        <v>930</v>
      </c>
      <c r="B624" s="3" t="s">
        <v>1283</v>
      </c>
      <c r="C624" s="1" t="s">
        <v>252</v>
      </c>
      <c r="D624" s="1" t="s">
        <v>374</v>
      </c>
      <c r="E624" s="1" t="s">
        <v>1608</v>
      </c>
      <c r="F624" s="1" t="s">
        <v>1647</v>
      </c>
      <c r="H624" s="1" t="s">
        <v>411</v>
      </c>
      <c r="K624" s="1" t="s">
        <v>1898</v>
      </c>
      <c r="Q624" s="1">
        <v>150</v>
      </c>
      <c r="R624" s="1">
        <v>300</v>
      </c>
      <c r="S624" s="1">
        <f>SUMIF(RELACION!$A$2:$A$423,A624,RELACION!$G$2:$G$423)</f>
        <v>0</v>
      </c>
    </row>
    <row r="625" spans="1:19" x14ac:dyDescent="0.25">
      <c r="A625" s="12">
        <v>931</v>
      </c>
      <c r="B625" s="3" t="s">
        <v>1284</v>
      </c>
      <c r="C625" s="1" t="s">
        <v>252</v>
      </c>
      <c r="D625" s="1" t="s">
        <v>374</v>
      </c>
      <c r="E625" s="1" t="s">
        <v>1608</v>
      </c>
      <c r="F625" s="1" t="s">
        <v>1647</v>
      </c>
      <c r="H625" s="1" t="s">
        <v>411</v>
      </c>
      <c r="K625" s="1" t="s">
        <v>50</v>
      </c>
      <c r="Q625" s="1">
        <v>150</v>
      </c>
      <c r="R625" s="1">
        <v>300</v>
      </c>
      <c r="S625" s="1">
        <f>SUMIF(RELACION!$A$2:$A$423,A625,RELACION!$G$2:$G$423)</f>
        <v>0</v>
      </c>
    </row>
    <row r="626" spans="1:19" x14ac:dyDescent="0.25">
      <c r="A626" s="12">
        <v>932</v>
      </c>
      <c r="B626" s="3" t="s">
        <v>1285</v>
      </c>
      <c r="C626" s="1" t="s">
        <v>252</v>
      </c>
      <c r="D626" s="1" t="s">
        <v>374</v>
      </c>
      <c r="E626" s="1" t="s">
        <v>1608</v>
      </c>
      <c r="F626" s="1" t="s">
        <v>1647</v>
      </c>
      <c r="H626" s="1" t="s">
        <v>411</v>
      </c>
      <c r="K626" s="1" t="s">
        <v>443</v>
      </c>
      <c r="Q626" s="1">
        <v>150</v>
      </c>
      <c r="R626" s="1">
        <v>300</v>
      </c>
      <c r="S626" s="1">
        <f>SUMIF(RELACION!$A$2:$A$423,A626,RELACION!$G$2:$G$423)</f>
        <v>0</v>
      </c>
    </row>
    <row r="627" spans="1:19" x14ac:dyDescent="0.25">
      <c r="A627" s="11">
        <v>935</v>
      </c>
      <c r="B627" s="1" t="s">
        <v>600</v>
      </c>
      <c r="C627" s="1" t="s">
        <v>0</v>
      </c>
      <c r="D627" s="1" t="s">
        <v>35</v>
      </c>
      <c r="F627" s="1" t="s">
        <v>130</v>
      </c>
      <c r="H627" s="1" t="s">
        <v>37</v>
      </c>
      <c r="K627" s="1" t="s">
        <v>601</v>
      </c>
      <c r="N627" s="1" t="s">
        <v>31</v>
      </c>
      <c r="Q627" s="1">
        <v>31.47</v>
      </c>
      <c r="R627" s="1">
        <v>62.94</v>
      </c>
      <c r="S627" s="1">
        <f>SUMIF(RELACION!$A$2:$A$423,A627,RELACION!$G$2:$G$423)</f>
        <v>0</v>
      </c>
    </row>
    <row r="628" spans="1:19" x14ac:dyDescent="0.25">
      <c r="A628" s="11">
        <v>936</v>
      </c>
      <c r="B628" s="1" t="s">
        <v>602</v>
      </c>
      <c r="C628" s="1" t="s">
        <v>0</v>
      </c>
      <c r="D628" s="1" t="s">
        <v>35</v>
      </c>
      <c r="F628" s="1" t="s">
        <v>130</v>
      </c>
      <c r="H628" s="1" t="s">
        <v>37</v>
      </c>
      <c r="K628" s="1" t="s">
        <v>603</v>
      </c>
      <c r="N628" s="1" t="s">
        <v>31</v>
      </c>
      <c r="Q628" s="1">
        <v>30.6</v>
      </c>
      <c r="R628" s="1">
        <v>61.2</v>
      </c>
      <c r="S628" s="1">
        <f>SUMIF(RELACION!$A$2:$A$423,A628,RELACION!$G$2:$G$423)</f>
        <v>0</v>
      </c>
    </row>
    <row r="629" spans="1:19" x14ac:dyDescent="0.25">
      <c r="A629" s="11">
        <v>937</v>
      </c>
      <c r="B629" s="1" t="s">
        <v>604</v>
      </c>
      <c r="C629" s="1" t="s">
        <v>0</v>
      </c>
      <c r="D629" s="1" t="s">
        <v>35</v>
      </c>
      <c r="F629" s="1" t="s">
        <v>130</v>
      </c>
      <c r="H629" s="1" t="s">
        <v>37</v>
      </c>
      <c r="K629" s="1" t="s">
        <v>605</v>
      </c>
      <c r="N629" s="1" t="s">
        <v>31</v>
      </c>
      <c r="Q629" s="1">
        <v>31.47</v>
      </c>
      <c r="R629" s="1">
        <v>62.94</v>
      </c>
      <c r="S629" s="1">
        <f>SUMIF(RELACION!$A$2:$A$423,A629,RELACION!$G$2:$G$423)</f>
        <v>0</v>
      </c>
    </row>
    <row r="630" spans="1:19" x14ac:dyDescent="0.25">
      <c r="A630" s="11">
        <v>938</v>
      </c>
      <c r="B630" s="1" t="s">
        <v>606</v>
      </c>
      <c r="C630" s="1" t="s">
        <v>0</v>
      </c>
      <c r="D630" s="1" t="s">
        <v>35</v>
      </c>
      <c r="F630" s="1" t="s">
        <v>130</v>
      </c>
      <c r="H630" s="1" t="s">
        <v>37</v>
      </c>
      <c r="K630" s="1" t="s">
        <v>607</v>
      </c>
      <c r="N630" s="1" t="s">
        <v>31</v>
      </c>
      <c r="Q630" s="1">
        <v>30.6</v>
      </c>
      <c r="R630" s="1">
        <v>61.2</v>
      </c>
      <c r="S630" s="1">
        <f>SUMIF(RELACION!$A$2:$A$423,A630,RELACION!$G$2:$G$423)</f>
        <v>0</v>
      </c>
    </row>
    <row r="631" spans="1:19" x14ac:dyDescent="0.25">
      <c r="A631" s="11">
        <v>940</v>
      </c>
      <c r="B631" s="1" t="s">
        <v>608</v>
      </c>
      <c r="C631" s="1" t="s">
        <v>0</v>
      </c>
      <c r="D631" s="1" t="s">
        <v>35</v>
      </c>
      <c r="F631" s="1" t="s">
        <v>609</v>
      </c>
      <c r="H631" s="1" t="s">
        <v>37</v>
      </c>
      <c r="K631" s="1" t="s">
        <v>10</v>
      </c>
      <c r="N631" s="1" t="s">
        <v>31</v>
      </c>
      <c r="Q631" s="1">
        <v>41</v>
      </c>
      <c r="R631" s="1">
        <v>82</v>
      </c>
      <c r="S631" s="1">
        <f>SUMIF(RELACION!$A$2:$A$423,A631,RELACION!$G$2:$G$423)</f>
        <v>0</v>
      </c>
    </row>
    <row r="632" spans="1:19" x14ac:dyDescent="0.25">
      <c r="A632" s="11">
        <v>942</v>
      </c>
      <c r="B632" s="1" t="s">
        <v>610</v>
      </c>
      <c r="C632" s="1" t="s">
        <v>0</v>
      </c>
      <c r="D632" s="1" t="s">
        <v>35</v>
      </c>
      <c r="F632" s="1" t="s">
        <v>609</v>
      </c>
      <c r="H632" s="1" t="s">
        <v>37</v>
      </c>
      <c r="K632" s="1" t="s">
        <v>18</v>
      </c>
      <c r="N632" s="1" t="s">
        <v>31</v>
      </c>
      <c r="Q632" s="1">
        <v>60.43</v>
      </c>
      <c r="R632" s="1">
        <v>120.86</v>
      </c>
      <c r="S632" s="1">
        <f>SUMIF(RELACION!$A$2:$A$423,A632,RELACION!$G$2:$G$423)</f>
        <v>0</v>
      </c>
    </row>
    <row r="633" spans="1:19" x14ac:dyDescent="0.25">
      <c r="A633" s="11">
        <v>943</v>
      </c>
      <c r="B633" s="1" t="s">
        <v>611</v>
      </c>
      <c r="C633" s="1" t="s">
        <v>0</v>
      </c>
      <c r="D633" s="1" t="s">
        <v>35</v>
      </c>
      <c r="F633" s="1" t="s">
        <v>609</v>
      </c>
      <c r="H633" s="1" t="s">
        <v>37</v>
      </c>
      <c r="K633" s="1" t="s">
        <v>612</v>
      </c>
      <c r="N633" s="1" t="s">
        <v>31</v>
      </c>
      <c r="Q633" s="1">
        <v>60.43</v>
      </c>
      <c r="R633" s="1">
        <v>120.86</v>
      </c>
      <c r="S633" s="1">
        <f>SUMIF(RELACION!$A$2:$A$423,A633,RELACION!$G$2:$G$423)</f>
        <v>0</v>
      </c>
    </row>
    <row r="634" spans="1:19" x14ac:dyDescent="0.25">
      <c r="A634" s="11">
        <v>944</v>
      </c>
      <c r="B634" s="1" t="s">
        <v>613</v>
      </c>
      <c r="C634" s="1" t="s">
        <v>0</v>
      </c>
      <c r="D634" s="1" t="s">
        <v>35</v>
      </c>
      <c r="F634" s="1" t="s">
        <v>609</v>
      </c>
      <c r="H634" s="1" t="s">
        <v>37</v>
      </c>
      <c r="K634" s="1" t="s">
        <v>137</v>
      </c>
      <c r="N634" s="1" t="s">
        <v>31</v>
      </c>
      <c r="Q634" s="1">
        <v>41</v>
      </c>
      <c r="R634" s="1">
        <v>82</v>
      </c>
      <c r="S634" s="1">
        <f>SUMIF(RELACION!$A$2:$A$423,A634,RELACION!$G$2:$G$423)</f>
        <v>0</v>
      </c>
    </row>
    <row r="635" spans="1:19" x14ac:dyDescent="0.25">
      <c r="A635" s="11">
        <v>945</v>
      </c>
      <c r="B635" s="1" t="s">
        <v>614</v>
      </c>
      <c r="C635" s="1" t="s">
        <v>0</v>
      </c>
      <c r="D635" s="1" t="s">
        <v>35</v>
      </c>
      <c r="F635" s="1" t="s">
        <v>609</v>
      </c>
      <c r="H635" s="1" t="s">
        <v>37</v>
      </c>
      <c r="K635" s="1" t="s">
        <v>615</v>
      </c>
      <c r="N635" s="1" t="s">
        <v>31</v>
      </c>
      <c r="Q635" s="1">
        <v>60.43</v>
      </c>
      <c r="R635" s="1">
        <v>120.86</v>
      </c>
      <c r="S635" s="1">
        <f>SUMIF(RELACION!$A$2:$A$423,A635,RELACION!$G$2:$G$423)</f>
        <v>0</v>
      </c>
    </row>
    <row r="636" spans="1:19" x14ac:dyDescent="0.25">
      <c r="A636" s="11">
        <v>946</v>
      </c>
      <c r="B636" s="1" t="s">
        <v>616</v>
      </c>
      <c r="C636" s="1" t="s">
        <v>0</v>
      </c>
      <c r="D636" s="1" t="s">
        <v>35</v>
      </c>
      <c r="F636" s="1" t="s">
        <v>617</v>
      </c>
      <c r="H636" s="1" t="s">
        <v>37</v>
      </c>
      <c r="K636" s="1" t="s">
        <v>10</v>
      </c>
      <c r="N636" s="1" t="s">
        <v>31</v>
      </c>
      <c r="Q636" s="1">
        <v>60.43</v>
      </c>
      <c r="R636" s="1">
        <v>120.86</v>
      </c>
      <c r="S636" s="1">
        <f>SUMIF(RELACION!$A$2:$A$423,A636,RELACION!$G$2:$G$423)</f>
        <v>0</v>
      </c>
    </row>
    <row r="637" spans="1:19" x14ac:dyDescent="0.25">
      <c r="A637" s="11">
        <v>947</v>
      </c>
      <c r="B637" s="1" t="s">
        <v>618</v>
      </c>
      <c r="C637" s="1" t="s">
        <v>0</v>
      </c>
      <c r="D637" s="1" t="s">
        <v>35</v>
      </c>
      <c r="F637" s="1" t="s">
        <v>617</v>
      </c>
      <c r="H637" s="1" t="s">
        <v>37</v>
      </c>
      <c r="K637" s="1" t="s">
        <v>17</v>
      </c>
      <c r="N637" s="1" t="s">
        <v>31</v>
      </c>
      <c r="Q637" s="1">
        <v>58.75</v>
      </c>
      <c r="R637" s="1">
        <v>117.5</v>
      </c>
      <c r="S637" s="1">
        <f>SUMIF(RELACION!$A$2:$A$423,A637,RELACION!$G$2:$G$423)</f>
        <v>0</v>
      </c>
    </row>
    <row r="638" spans="1:19" x14ac:dyDescent="0.25">
      <c r="A638" s="11">
        <v>948</v>
      </c>
      <c r="B638" s="1" t="s">
        <v>619</v>
      </c>
      <c r="C638" s="1" t="s">
        <v>0</v>
      </c>
      <c r="D638" s="1" t="s">
        <v>35</v>
      </c>
      <c r="F638" s="1" t="s">
        <v>617</v>
      </c>
      <c r="H638" s="1" t="s">
        <v>37</v>
      </c>
      <c r="K638" s="1" t="s">
        <v>18</v>
      </c>
      <c r="N638" s="1" t="s">
        <v>31</v>
      </c>
      <c r="Q638" s="1">
        <v>60.43</v>
      </c>
      <c r="R638" s="1">
        <v>120.86</v>
      </c>
      <c r="S638" s="1">
        <f>SUMIF(RELACION!$A$2:$A$423,A638,RELACION!$G$2:$G$423)</f>
        <v>0</v>
      </c>
    </row>
    <row r="639" spans="1:19" x14ac:dyDescent="0.25">
      <c r="A639" s="11">
        <v>949</v>
      </c>
      <c r="B639" s="1" t="s">
        <v>620</v>
      </c>
      <c r="C639" s="1" t="s">
        <v>0</v>
      </c>
      <c r="D639" s="1" t="s">
        <v>35</v>
      </c>
      <c r="F639" s="1" t="s">
        <v>617</v>
      </c>
      <c r="H639" s="1" t="s">
        <v>37</v>
      </c>
      <c r="K639" s="1" t="s">
        <v>612</v>
      </c>
      <c r="N639" s="1" t="s">
        <v>31</v>
      </c>
      <c r="Q639" s="1">
        <v>60.43</v>
      </c>
      <c r="R639" s="1">
        <v>120.86</v>
      </c>
      <c r="S639" s="1">
        <f>SUMIF(RELACION!$A$2:$A$423,A639,RELACION!$G$2:$G$423)</f>
        <v>0</v>
      </c>
    </row>
    <row r="640" spans="1:19" x14ac:dyDescent="0.25">
      <c r="A640" s="11">
        <v>950</v>
      </c>
      <c r="B640" s="1" t="s">
        <v>621</v>
      </c>
      <c r="C640" s="1" t="s">
        <v>0</v>
      </c>
      <c r="D640" s="1" t="s">
        <v>35</v>
      </c>
      <c r="F640" s="1" t="s">
        <v>617</v>
      </c>
      <c r="H640" s="1" t="s">
        <v>37</v>
      </c>
      <c r="K640" s="1" t="s">
        <v>137</v>
      </c>
      <c r="N640" s="1" t="s">
        <v>31</v>
      </c>
      <c r="Q640" s="1">
        <v>60.43</v>
      </c>
      <c r="R640" s="1">
        <v>120.86</v>
      </c>
      <c r="S640" s="1">
        <f>SUMIF(RELACION!$A$2:$A$423,A640,RELACION!$G$2:$G$423)</f>
        <v>0</v>
      </c>
    </row>
    <row r="641" spans="1:19" x14ac:dyDescent="0.25">
      <c r="A641" s="11">
        <v>951</v>
      </c>
      <c r="B641" s="1" t="s">
        <v>622</v>
      </c>
      <c r="C641" s="1" t="s">
        <v>0</v>
      </c>
      <c r="D641" s="1" t="s">
        <v>35</v>
      </c>
      <c r="F641" s="1" t="s">
        <v>617</v>
      </c>
      <c r="H641" s="1" t="s">
        <v>37</v>
      </c>
      <c r="K641" s="1" t="s">
        <v>623</v>
      </c>
      <c r="N641" s="1" t="s">
        <v>31</v>
      </c>
      <c r="Q641" s="1">
        <v>60.43</v>
      </c>
      <c r="R641" s="1">
        <v>120.86</v>
      </c>
      <c r="S641" s="1">
        <f>SUMIF(RELACION!$A$2:$A$423,A641,RELACION!$G$2:$G$423)</f>
        <v>0</v>
      </c>
    </row>
    <row r="642" spans="1:19" x14ac:dyDescent="0.25">
      <c r="A642" s="11">
        <v>953</v>
      </c>
      <c r="B642" s="1" t="s">
        <v>625</v>
      </c>
      <c r="C642" s="1" t="s">
        <v>0</v>
      </c>
      <c r="D642" s="1" t="s">
        <v>35</v>
      </c>
      <c r="F642" s="1" t="s">
        <v>624</v>
      </c>
      <c r="H642" s="1" t="s">
        <v>37</v>
      </c>
      <c r="K642" s="1" t="s">
        <v>17</v>
      </c>
      <c r="N642" s="1" t="s">
        <v>31</v>
      </c>
      <c r="Q642" s="1">
        <v>60.43</v>
      </c>
      <c r="R642" s="1">
        <v>120.86</v>
      </c>
      <c r="S642" s="1">
        <f>SUMIF(RELACION!$A$2:$A$423,A642,RELACION!$G$2:$G$423)</f>
        <v>0</v>
      </c>
    </row>
    <row r="643" spans="1:19" x14ac:dyDescent="0.25">
      <c r="A643" s="11">
        <v>954</v>
      </c>
      <c r="B643" s="1" t="s">
        <v>626</v>
      </c>
      <c r="C643" s="1" t="s">
        <v>0</v>
      </c>
      <c r="D643" s="1" t="s">
        <v>35</v>
      </c>
      <c r="F643" s="1" t="s">
        <v>624</v>
      </c>
      <c r="H643" s="1" t="s">
        <v>37</v>
      </c>
      <c r="K643" s="1" t="s">
        <v>18</v>
      </c>
      <c r="N643" s="1" t="s">
        <v>31</v>
      </c>
      <c r="Q643" s="1">
        <v>60.43</v>
      </c>
      <c r="R643" s="1">
        <v>120.86</v>
      </c>
      <c r="S643" s="1">
        <f>SUMIF(RELACION!$A$2:$A$423,A643,RELACION!$G$2:$G$423)</f>
        <v>0</v>
      </c>
    </row>
    <row r="644" spans="1:19" x14ac:dyDescent="0.25">
      <c r="A644" s="11">
        <v>957</v>
      </c>
      <c r="B644" s="1" t="s">
        <v>627</v>
      </c>
      <c r="C644" s="1" t="s">
        <v>0</v>
      </c>
      <c r="D644" s="1" t="s">
        <v>35</v>
      </c>
      <c r="F644" s="1" t="s">
        <v>624</v>
      </c>
      <c r="H644" s="1" t="s">
        <v>37</v>
      </c>
      <c r="K644" s="1" t="s">
        <v>628</v>
      </c>
      <c r="N644" s="1" t="s">
        <v>31</v>
      </c>
      <c r="Q644" s="1">
        <v>60.43</v>
      </c>
      <c r="R644" s="1">
        <v>120.86</v>
      </c>
      <c r="S644" s="1">
        <f>SUMIF(RELACION!$A$2:$A$423,A644,RELACION!$G$2:$G$423)</f>
        <v>0</v>
      </c>
    </row>
    <row r="645" spans="1:19" x14ac:dyDescent="0.25">
      <c r="A645" s="11">
        <v>958</v>
      </c>
      <c r="B645" s="1" t="s">
        <v>629</v>
      </c>
      <c r="C645" s="1" t="s">
        <v>0</v>
      </c>
      <c r="D645" s="1" t="s">
        <v>35</v>
      </c>
      <c r="F645" s="1" t="s">
        <v>624</v>
      </c>
      <c r="H645" s="1" t="s">
        <v>37</v>
      </c>
      <c r="K645" s="1" t="s">
        <v>630</v>
      </c>
      <c r="N645" s="1" t="s">
        <v>31</v>
      </c>
      <c r="Q645" s="1">
        <v>60.43</v>
      </c>
      <c r="R645" s="1">
        <v>120.86</v>
      </c>
      <c r="S645" s="1">
        <f>SUMIF(RELACION!$A$2:$A$423,A645,RELACION!$G$2:$G$423)</f>
        <v>0</v>
      </c>
    </row>
    <row r="646" spans="1:19" x14ac:dyDescent="0.25">
      <c r="A646" s="11">
        <v>959</v>
      </c>
      <c r="B646" s="1" t="s">
        <v>631</v>
      </c>
      <c r="C646" s="1" t="s">
        <v>0</v>
      </c>
      <c r="D646" s="1" t="s">
        <v>35</v>
      </c>
      <c r="F646" s="1" t="s">
        <v>624</v>
      </c>
      <c r="H646" s="1" t="s">
        <v>37</v>
      </c>
      <c r="K646" s="1" t="s">
        <v>601</v>
      </c>
      <c r="N646" s="1" t="s">
        <v>31</v>
      </c>
      <c r="Q646" s="1">
        <v>60.43</v>
      </c>
      <c r="R646" s="1">
        <v>120.86</v>
      </c>
      <c r="S646" s="1">
        <f>SUMIF(RELACION!$A$2:$A$423,A646,RELACION!$G$2:$G$423)</f>
        <v>0</v>
      </c>
    </row>
    <row r="647" spans="1:19" x14ac:dyDescent="0.25">
      <c r="A647" s="11">
        <v>960</v>
      </c>
      <c r="B647" s="1" t="s">
        <v>632</v>
      </c>
      <c r="C647" s="1" t="s">
        <v>0</v>
      </c>
      <c r="D647" s="1" t="s">
        <v>35</v>
      </c>
      <c r="F647" s="1" t="s">
        <v>624</v>
      </c>
      <c r="H647" s="1" t="s">
        <v>37</v>
      </c>
      <c r="K647" s="1" t="s">
        <v>612</v>
      </c>
      <c r="N647" s="1" t="s">
        <v>31</v>
      </c>
      <c r="Q647" s="1">
        <v>60.43</v>
      </c>
      <c r="R647" s="1">
        <v>120.86</v>
      </c>
      <c r="S647" s="1">
        <f>SUMIF(RELACION!$A$2:$A$423,A647,RELACION!$G$2:$G$423)</f>
        <v>0</v>
      </c>
    </row>
    <row r="648" spans="1:19" x14ac:dyDescent="0.25">
      <c r="A648" s="11">
        <v>961</v>
      </c>
      <c r="B648" s="1" t="s">
        <v>633</v>
      </c>
      <c r="C648" s="1" t="s">
        <v>0</v>
      </c>
      <c r="D648" s="1" t="s">
        <v>35</v>
      </c>
      <c r="F648" s="1" t="s">
        <v>624</v>
      </c>
      <c r="H648" s="1" t="s">
        <v>37</v>
      </c>
      <c r="K648" s="1" t="s">
        <v>603</v>
      </c>
      <c r="N648" s="1" t="s">
        <v>31</v>
      </c>
      <c r="Q648" s="1">
        <v>60.43</v>
      </c>
      <c r="R648" s="1">
        <v>120.86</v>
      </c>
      <c r="S648" s="1">
        <f>SUMIF(RELACION!$A$2:$A$423,A648,RELACION!$G$2:$G$423)</f>
        <v>0</v>
      </c>
    </row>
    <row r="649" spans="1:19" x14ac:dyDescent="0.25">
      <c r="A649" s="11">
        <v>962</v>
      </c>
      <c r="B649" s="1" t="s">
        <v>634</v>
      </c>
      <c r="C649" s="1" t="s">
        <v>0</v>
      </c>
      <c r="D649" s="1" t="s">
        <v>35</v>
      </c>
      <c r="F649" s="1" t="s">
        <v>624</v>
      </c>
      <c r="H649" s="1" t="s">
        <v>37</v>
      </c>
      <c r="K649" s="1" t="s">
        <v>605</v>
      </c>
      <c r="N649" s="1" t="s">
        <v>31</v>
      </c>
      <c r="Q649" s="1">
        <v>60.43</v>
      </c>
      <c r="R649" s="1">
        <v>120.86</v>
      </c>
      <c r="S649" s="1">
        <f>SUMIF(RELACION!$A$2:$A$423,A649,RELACION!$G$2:$G$423)</f>
        <v>0</v>
      </c>
    </row>
    <row r="650" spans="1:19" x14ac:dyDescent="0.25">
      <c r="A650" s="11">
        <v>963</v>
      </c>
      <c r="B650" s="1" t="s">
        <v>635</v>
      </c>
      <c r="C650" s="1" t="s">
        <v>0</v>
      </c>
      <c r="D650" s="1" t="s">
        <v>35</v>
      </c>
      <c r="F650" s="1" t="s">
        <v>624</v>
      </c>
      <c r="H650" s="1" t="s">
        <v>37</v>
      </c>
      <c r="K650" s="1" t="s">
        <v>636</v>
      </c>
      <c r="N650" s="1" t="s">
        <v>31</v>
      </c>
      <c r="Q650" s="1">
        <v>60.43</v>
      </c>
      <c r="R650" s="1">
        <v>120.86</v>
      </c>
      <c r="S650" s="1">
        <f>SUMIF(RELACION!$A$2:$A$423,A650,RELACION!$G$2:$G$423)</f>
        <v>0</v>
      </c>
    </row>
    <row r="651" spans="1:19" x14ac:dyDescent="0.25">
      <c r="A651" s="11">
        <v>964</v>
      </c>
      <c r="B651" s="1" t="s">
        <v>637</v>
      </c>
      <c r="C651" s="1" t="s">
        <v>0</v>
      </c>
      <c r="D651" s="1" t="s">
        <v>35</v>
      </c>
      <c r="F651" s="1" t="s">
        <v>624</v>
      </c>
      <c r="H651" s="1" t="s">
        <v>37</v>
      </c>
      <c r="K651" s="1" t="s">
        <v>638</v>
      </c>
      <c r="N651" s="1" t="s">
        <v>31</v>
      </c>
      <c r="Q651" s="1">
        <v>58.75</v>
      </c>
      <c r="R651" s="1">
        <v>117.5</v>
      </c>
      <c r="S651" s="1">
        <f>SUMIF(RELACION!$A$2:$A$423,A651,RELACION!$G$2:$G$423)</f>
        <v>0</v>
      </c>
    </row>
    <row r="652" spans="1:19" x14ac:dyDescent="0.25">
      <c r="A652" s="11">
        <v>966</v>
      </c>
      <c r="B652" s="1" t="s">
        <v>2592</v>
      </c>
      <c r="D652" s="1" t="s">
        <v>1</v>
      </c>
      <c r="E652" s="1" t="s">
        <v>16</v>
      </c>
      <c r="M652" s="3" t="s">
        <v>2091</v>
      </c>
      <c r="N652" s="1" t="s">
        <v>31</v>
      </c>
      <c r="Q652" s="1">
        <v>1.3</v>
      </c>
      <c r="R652" s="1">
        <v>2.6</v>
      </c>
      <c r="S652" s="1">
        <f>SUMIF(RELACION!$A$2:$A$423,A652,RELACION!$G$2:$G$423)</f>
        <v>0</v>
      </c>
    </row>
    <row r="653" spans="1:19" x14ac:dyDescent="0.25">
      <c r="A653" s="11">
        <v>967</v>
      </c>
      <c r="B653" s="1" t="s">
        <v>2325</v>
      </c>
      <c r="C653" s="1" t="s">
        <v>290</v>
      </c>
      <c r="D653" s="1" t="s">
        <v>374</v>
      </c>
      <c r="E653" s="1" t="s">
        <v>1612</v>
      </c>
      <c r="F653" s="1" t="s">
        <v>511</v>
      </c>
      <c r="H653" s="1" t="s">
        <v>2047</v>
      </c>
      <c r="K653" s="1" t="s">
        <v>2063</v>
      </c>
      <c r="N653" s="1" t="s">
        <v>23</v>
      </c>
      <c r="Q653" s="1">
        <v>0</v>
      </c>
      <c r="R653" s="1">
        <v>0</v>
      </c>
      <c r="S653" s="1">
        <f>SUMIF(RELACION!$A$2:$A$423,A653,RELACION!$G$2:$G$423)</f>
        <v>0</v>
      </c>
    </row>
    <row r="654" spans="1:19" x14ac:dyDescent="0.25">
      <c r="A654" s="14">
        <v>968</v>
      </c>
      <c r="B654" s="8" t="s">
        <v>639</v>
      </c>
      <c r="C654" s="8"/>
      <c r="D654" s="8" t="s">
        <v>765</v>
      </c>
      <c r="E654" s="8" t="s">
        <v>2162</v>
      </c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1">
        <v>132.26499999999999</v>
      </c>
      <c r="R654" s="1">
        <v>264.52999999999997</v>
      </c>
      <c r="S654" s="1">
        <f>SUMIF(RELACION!$A$2:$A$423,A654,RELACION!$G$2:$G$423)</f>
        <v>0</v>
      </c>
    </row>
    <row r="655" spans="1:19" x14ac:dyDescent="0.25">
      <c r="A655" s="14">
        <v>969</v>
      </c>
      <c r="B655" s="8" t="s">
        <v>640</v>
      </c>
      <c r="C655" s="8"/>
      <c r="D655" s="8" t="s">
        <v>765</v>
      </c>
      <c r="E655" s="8" t="s">
        <v>2162</v>
      </c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1">
        <v>160.31</v>
      </c>
      <c r="R655" s="1">
        <v>320.62</v>
      </c>
      <c r="S655" s="1">
        <f>SUMIF(RELACION!$A$2:$A$423,A655,RELACION!$G$2:$G$423)</f>
        <v>0</v>
      </c>
    </row>
    <row r="656" spans="1:19" x14ac:dyDescent="0.25">
      <c r="A656" s="14">
        <v>970</v>
      </c>
      <c r="B656" s="8" t="s">
        <v>641</v>
      </c>
      <c r="C656" s="8"/>
      <c r="D656" s="8" t="s">
        <v>765</v>
      </c>
      <c r="E656" s="8" t="s">
        <v>2162</v>
      </c>
      <c r="F656" s="8"/>
      <c r="G656" s="8"/>
      <c r="H656" s="8"/>
      <c r="I656" s="8"/>
      <c r="J656" s="8"/>
      <c r="K656" s="8"/>
      <c r="L656" s="8" t="s">
        <v>1581</v>
      </c>
      <c r="M656" s="8"/>
      <c r="N656" s="8"/>
      <c r="O656" s="8"/>
      <c r="P656" s="8"/>
      <c r="Q656" s="1">
        <v>275.95999999999998</v>
      </c>
      <c r="R656" s="1">
        <v>551.91999999999996</v>
      </c>
      <c r="S656" s="1">
        <f>SUMIF(RELACION!$A$2:$A$423,A656,RELACION!$G$2:$G$423)</f>
        <v>0</v>
      </c>
    </row>
    <row r="657" spans="1:19" x14ac:dyDescent="0.25">
      <c r="A657" s="11">
        <v>971</v>
      </c>
      <c r="B657" s="1" t="s">
        <v>642</v>
      </c>
      <c r="C657" s="1" t="s">
        <v>252</v>
      </c>
      <c r="D657" s="1" t="s">
        <v>52</v>
      </c>
      <c r="E657" s="1" t="s">
        <v>598</v>
      </c>
      <c r="G657" s="1" t="s">
        <v>256</v>
      </c>
      <c r="K657" s="1" t="s">
        <v>508</v>
      </c>
      <c r="Q657" s="1">
        <v>377.14</v>
      </c>
      <c r="R657" s="1">
        <v>754.28</v>
      </c>
      <c r="S657" s="1">
        <f>SUMIF(RELACION!$A$2:$A$423,A657,RELACION!$G$2:$G$423)</f>
        <v>0</v>
      </c>
    </row>
    <row r="658" spans="1:19" x14ac:dyDescent="0.25">
      <c r="A658" s="11">
        <v>972</v>
      </c>
      <c r="B658" s="1" t="s">
        <v>2511</v>
      </c>
      <c r="C658" s="1" t="s">
        <v>252</v>
      </c>
      <c r="D658" s="1" t="s">
        <v>1</v>
      </c>
      <c r="E658" s="1" t="s">
        <v>273</v>
      </c>
      <c r="K658" s="1" t="s">
        <v>17</v>
      </c>
      <c r="Q658" s="1">
        <v>0</v>
      </c>
      <c r="R658" s="1">
        <v>0</v>
      </c>
      <c r="S658" s="1">
        <f>SUMIF(RELACION!$A$2:$A$423,A658,RELACION!$G$2:$G$423)</f>
        <v>0</v>
      </c>
    </row>
    <row r="659" spans="1:19" x14ac:dyDescent="0.25">
      <c r="A659" s="11">
        <v>973</v>
      </c>
      <c r="B659" s="1" t="s">
        <v>2435</v>
      </c>
      <c r="C659" s="1" t="s">
        <v>290</v>
      </c>
      <c r="D659" s="1" t="s">
        <v>1</v>
      </c>
      <c r="E659" s="1" t="s">
        <v>253</v>
      </c>
      <c r="Q659" s="1">
        <v>0</v>
      </c>
      <c r="R659" s="1">
        <v>0</v>
      </c>
      <c r="S659" s="1">
        <f>SUMIF(RELACION!$A$2:$A$423,A659,RELACION!$G$2:$G$423)</f>
        <v>0</v>
      </c>
    </row>
    <row r="660" spans="1:19" x14ac:dyDescent="0.25">
      <c r="A660" s="11">
        <v>974</v>
      </c>
      <c r="B660" s="1" t="s">
        <v>643</v>
      </c>
      <c r="C660" s="1" t="s">
        <v>252</v>
      </c>
      <c r="D660" s="1" t="s">
        <v>52</v>
      </c>
      <c r="E660" s="1" t="s">
        <v>598</v>
      </c>
      <c r="G660" s="1" t="s">
        <v>256</v>
      </c>
      <c r="K660" s="1" t="s">
        <v>17</v>
      </c>
      <c r="Q660" s="1">
        <v>377.14</v>
      </c>
      <c r="R660" s="1">
        <v>754.28</v>
      </c>
      <c r="S660" s="1">
        <f>SUMIF(RELACION!$A$2:$A$423,A660,RELACION!$G$2:$G$423)</f>
        <v>0</v>
      </c>
    </row>
    <row r="661" spans="1:19" x14ac:dyDescent="0.25">
      <c r="A661" s="11">
        <v>975</v>
      </c>
      <c r="B661" s="1" t="s">
        <v>2464</v>
      </c>
      <c r="C661" s="1" t="s">
        <v>290</v>
      </c>
      <c r="D661" s="1" t="s">
        <v>1</v>
      </c>
      <c r="E661" s="1" t="s">
        <v>253</v>
      </c>
      <c r="K661" s="1" t="s">
        <v>111</v>
      </c>
      <c r="Q661" s="1">
        <v>85</v>
      </c>
      <c r="R661" s="1">
        <v>170</v>
      </c>
      <c r="S661" s="1">
        <f>SUMIF(RELACION!$A$2:$A$423,A661,RELACION!$G$2:$G$423)</f>
        <v>0</v>
      </c>
    </row>
    <row r="662" spans="1:19" x14ac:dyDescent="0.25">
      <c r="A662" s="11">
        <v>976</v>
      </c>
      <c r="B662" s="19" t="s">
        <v>2636</v>
      </c>
      <c r="C662" s="1" t="s">
        <v>252</v>
      </c>
      <c r="D662" s="1" t="s">
        <v>1</v>
      </c>
      <c r="E662" s="1" t="s">
        <v>1648</v>
      </c>
      <c r="M662" s="3" t="s">
        <v>2091</v>
      </c>
      <c r="N662" s="1" t="s">
        <v>2637</v>
      </c>
      <c r="Q662" s="1">
        <v>25</v>
      </c>
      <c r="R662" s="1">
        <v>50</v>
      </c>
      <c r="S662" s="1">
        <f>SUMIF(RELACION!$A$2:$A$423,A662,RELACION!$G$2:$G$423)</f>
        <v>0</v>
      </c>
    </row>
    <row r="663" spans="1:19" x14ac:dyDescent="0.25">
      <c r="A663" s="11">
        <v>977</v>
      </c>
      <c r="B663" s="1" t="s">
        <v>644</v>
      </c>
      <c r="C663" s="1" t="s">
        <v>290</v>
      </c>
      <c r="D663" s="1" t="s">
        <v>52</v>
      </c>
      <c r="E663" s="1" t="s">
        <v>645</v>
      </c>
      <c r="H663" s="1" t="s">
        <v>276</v>
      </c>
      <c r="K663" s="1" t="s">
        <v>10</v>
      </c>
      <c r="Q663" s="1">
        <v>328.95</v>
      </c>
      <c r="R663" s="1">
        <v>657.9</v>
      </c>
      <c r="S663" s="1">
        <f>SUMIF(RELACION!$A$2:$A$423,A663,RELACION!$G$2:$G$423)</f>
        <v>0</v>
      </c>
    </row>
    <row r="664" spans="1:19" x14ac:dyDescent="0.25">
      <c r="A664" s="11">
        <v>979</v>
      </c>
      <c r="B664" s="1" t="s">
        <v>646</v>
      </c>
      <c r="C664" s="1" t="s">
        <v>252</v>
      </c>
      <c r="D664" s="1" t="s">
        <v>52</v>
      </c>
      <c r="E664" s="1" t="s">
        <v>598</v>
      </c>
      <c r="G664" s="1" t="s">
        <v>256</v>
      </c>
      <c r="K664" s="1" t="s">
        <v>647</v>
      </c>
      <c r="Q664" s="1">
        <v>377.14</v>
      </c>
      <c r="R664" s="1">
        <v>754.28</v>
      </c>
      <c r="S664" s="1">
        <f>SUMIF(RELACION!$A$2:$A$423,A664,RELACION!$G$2:$G$423)</f>
        <v>0</v>
      </c>
    </row>
    <row r="665" spans="1:19" x14ac:dyDescent="0.25">
      <c r="A665" s="11">
        <v>980</v>
      </c>
      <c r="B665" s="1" t="s">
        <v>2686</v>
      </c>
      <c r="D665" s="1" t="s">
        <v>52</v>
      </c>
      <c r="E665" s="1" t="s">
        <v>261</v>
      </c>
      <c r="H665" s="1" t="s">
        <v>276</v>
      </c>
      <c r="K665" s="1" t="s">
        <v>10</v>
      </c>
      <c r="N665" s="1" t="s">
        <v>23</v>
      </c>
      <c r="Q665" s="1">
        <v>177.64</v>
      </c>
      <c r="R665" s="1">
        <v>355.28</v>
      </c>
      <c r="S665" s="1">
        <f>SUMIF(RELACION!$A$2:$A$423,A665,RELACION!$G$2:$G$423)</f>
        <v>0</v>
      </c>
    </row>
    <row r="666" spans="1:19" x14ac:dyDescent="0.25">
      <c r="A666" s="11">
        <v>981</v>
      </c>
      <c r="B666" s="1" t="s">
        <v>2212</v>
      </c>
      <c r="D666" s="1" t="s">
        <v>1</v>
      </c>
      <c r="E666" s="1" t="s">
        <v>28</v>
      </c>
      <c r="F666" s="1" t="s">
        <v>33</v>
      </c>
      <c r="H666" s="1" t="s">
        <v>383</v>
      </c>
      <c r="K666" s="1" t="s">
        <v>10</v>
      </c>
      <c r="Q666" s="1">
        <v>1.72</v>
      </c>
      <c r="R666" s="1">
        <v>3.44</v>
      </c>
      <c r="S666" s="1">
        <f>SUMIF(RELACION!$A$2:$A$423,A666,RELACION!$G$2:$G$423)</f>
        <v>0</v>
      </c>
    </row>
    <row r="667" spans="1:19" x14ac:dyDescent="0.25">
      <c r="A667" s="11">
        <v>982</v>
      </c>
      <c r="B667" s="1" t="s">
        <v>2108</v>
      </c>
      <c r="D667" s="1" t="s">
        <v>1</v>
      </c>
      <c r="E667" s="1" t="s">
        <v>28</v>
      </c>
      <c r="F667" s="1" t="s">
        <v>33</v>
      </c>
      <c r="H667" s="1" t="s">
        <v>383</v>
      </c>
      <c r="K667" s="1" t="s">
        <v>18</v>
      </c>
      <c r="Q667" s="1">
        <v>1.72</v>
      </c>
      <c r="R667" s="1">
        <v>3.44</v>
      </c>
      <c r="S667" s="1">
        <f>SUMIF(RELACION!$A$2:$A$423,A667,RELACION!$G$2:$G$423)</f>
        <v>0</v>
      </c>
    </row>
    <row r="668" spans="1:19" x14ac:dyDescent="0.25">
      <c r="A668" s="11">
        <v>983</v>
      </c>
      <c r="B668" s="1" t="s">
        <v>648</v>
      </c>
      <c r="C668" s="1" t="s">
        <v>0</v>
      </c>
      <c r="D668" s="1" t="s">
        <v>52</v>
      </c>
      <c r="E668" s="1" t="s">
        <v>53</v>
      </c>
      <c r="H668" s="1" t="s">
        <v>649</v>
      </c>
      <c r="K668" s="1" t="s">
        <v>59</v>
      </c>
      <c r="N668" s="1" t="s">
        <v>23</v>
      </c>
      <c r="Q668" s="1">
        <v>0</v>
      </c>
      <c r="R668" s="1">
        <v>0</v>
      </c>
      <c r="S668" s="1">
        <f>SUMIF(RELACION!$A$2:$A$423,A668,RELACION!$G$2:$G$423)</f>
        <v>0</v>
      </c>
    </row>
    <row r="669" spans="1:19" x14ac:dyDescent="0.25">
      <c r="A669" s="11">
        <v>988</v>
      </c>
      <c r="B669" s="1" t="s">
        <v>2182</v>
      </c>
      <c r="C669" s="1" t="s">
        <v>252</v>
      </c>
      <c r="D669" s="1" t="s">
        <v>1</v>
      </c>
      <c r="E669" s="1" t="s">
        <v>1591</v>
      </c>
      <c r="F669" s="1" t="s">
        <v>1649</v>
      </c>
      <c r="K669" s="1" t="s">
        <v>34</v>
      </c>
      <c r="Q669" s="1">
        <v>18</v>
      </c>
      <c r="R669" s="1">
        <v>36</v>
      </c>
      <c r="S669" s="1">
        <f>SUMIF(RELACION!$A$2:$A$423,A669,RELACION!$G$2:$G$423)</f>
        <v>0</v>
      </c>
    </row>
    <row r="670" spans="1:19" x14ac:dyDescent="0.25">
      <c r="A670" s="11">
        <v>995</v>
      </c>
      <c r="B670" s="1" t="s">
        <v>2271</v>
      </c>
      <c r="C670" s="1" t="s">
        <v>290</v>
      </c>
      <c r="D670" s="1" t="s">
        <v>1</v>
      </c>
      <c r="E670" s="1" t="s">
        <v>273</v>
      </c>
      <c r="K670" s="1" t="s">
        <v>115</v>
      </c>
      <c r="Q670" s="1">
        <v>5</v>
      </c>
      <c r="R670" s="1">
        <v>10</v>
      </c>
      <c r="S670" s="1">
        <f>SUMIF(RELACION!$A$2:$A$423,A670,RELACION!$G$2:$G$423)</f>
        <v>0</v>
      </c>
    </row>
    <row r="671" spans="1:19" x14ac:dyDescent="0.25">
      <c r="A671" s="11">
        <v>996</v>
      </c>
      <c r="B671" s="15" t="s">
        <v>2619</v>
      </c>
      <c r="C671" s="15"/>
      <c r="D671" s="1" t="s">
        <v>1</v>
      </c>
      <c r="E671" s="1" t="s">
        <v>985</v>
      </c>
      <c r="M671" s="3" t="s">
        <v>2091</v>
      </c>
      <c r="Q671" s="1">
        <v>0</v>
      </c>
      <c r="R671" s="1">
        <v>0</v>
      </c>
      <c r="S671" s="1">
        <f>SUMIF(RELACION!$A$2:$A$423,A671,RELACION!$G$2:$G$423)</f>
        <v>0</v>
      </c>
    </row>
    <row r="672" spans="1:19" x14ac:dyDescent="0.25">
      <c r="A672" s="11">
        <v>997</v>
      </c>
      <c r="B672" s="1" t="s">
        <v>2628</v>
      </c>
      <c r="C672" s="1" t="s">
        <v>327</v>
      </c>
      <c r="D672" s="1" t="s">
        <v>1</v>
      </c>
      <c r="E672" s="1" t="s">
        <v>371</v>
      </c>
      <c r="K672" s="1" t="s">
        <v>115</v>
      </c>
      <c r="M672" s="3" t="s">
        <v>2096</v>
      </c>
      <c r="Q672" s="1">
        <v>18.59</v>
      </c>
      <c r="R672" s="1">
        <v>37.18</v>
      </c>
      <c r="S672" s="1">
        <f>SUMIF(RELACION!$A$2:$A$423,A672,RELACION!$G$2:$G$423)</f>
        <v>0</v>
      </c>
    </row>
    <row r="673" spans="1:19" x14ac:dyDescent="0.25">
      <c r="A673" s="11">
        <v>998</v>
      </c>
      <c r="B673" s="1" t="s">
        <v>2627</v>
      </c>
      <c r="C673" s="1" t="s">
        <v>327</v>
      </c>
      <c r="D673" s="1" t="s">
        <v>1</v>
      </c>
      <c r="E673" s="1" t="s">
        <v>371</v>
      </c>
      <c r="K673" s="1" t="s">
        <v>18</v>
      </c>
      <c r="M673" s="3" t="s">
        <v>2096</v>
      </c>
      <c r="Q673" s="1">
        <v>18.59</v>
      </c>
      <c r="R673" s="1">
        <v>37.18</v>
      </c>
      <c r="S673" s="1">
        <f>SUMIF(RELACION!$A$2:$A$423,A673,RELACION!$G$2:$G$423)</f>
        <v>0</v>
      </c>
    </row>
    <row r="674" spans="1:19" x14ac:dyDescent="0.25">
      <c r="A674" s="11">
        <v>999</v>
      </c>
      <c r="B674" s="15" t="s">
        <v>650</v>
      </c>
      <c r="C674" s="15"/>
      <c r="D674" s="1" t="s">
        <v>1</v>
      </c>
      <c r="E674" s="1" t="s">
        <v>651</v>
      </c>
      <c r="Q674" s="1">
        <v>0</v>
      </c>
      <c r="R674" s="1">
        <v>0</v>
      </c>
      <c r="S674" s="1">
        <f>SUMIF(RELACION!$A$2:$A$423,A674,RELACION!$G$2:$G$423)</f>
        <v>0</v>
      </c>
    </row>
    <row r="675" spans="1:19" x14ac:dyDescent="0.25">
      <c r="A675" s="11">
        <v>1002</v>
      </c>
      <c r="B675" s="1" t="s">
        <v>652</v>
      </c>
      <c r="C675" s="1" t="s">
        <v>327</v>
      </c>
      <c r="D675" s="1" t="s">
        <v>1</v>
      </c>
      <c r="E675" s="1" t="s">
        <v>273</v>
      </c>
      <c r="K675" s="1" t="s">
        <v>18</v>
      </c>
      <c r="Q675" s="1">
        <v>15</v>
      </c>
      <c r="R675" s="1">
        <v>30</v>
      </c>
      <c r="S675" s="1">
        <f>SUMIF(RELACION!$A$2:$A$423,A675,RELACION!$G$2:$G$423)</f>
        <v>0</v>
      </c>
    </row>
    <row r="676" spans="1:19" x14ac:dyDescent="0.25">
      <c r="A676" s="11">
        <v>1005</v>
      </c>
      <c r="B676" s="1" t="s">
        <v>653</v>
      </c>
      <c r="C676" s="1" t="s">
        <v>290</v>
      </c>
      <c r="D676" s="1" t="s">
        <v>374</v>
      </c>
      <c r="E676" s="1" t="s">
        <v>375</v>
      </c>
      <c r="F676" s="1" t="s">
        <v>375</v>
      </c>
      <c r="H676" s="1" t="s">
        <v>877</v>
      </c>
      <c r="K676" s="1" t="s">
        <v>251</v>
      </c>
      <c r="Q676" s="1">
        <v>170</v>
      </c>
      <c r="R676" s="1">
        <v>340</v>
      </c>
      <c r="S676" s="1">
        <f>SUMIF(RELACION!$A$2:$A$423,A676,RELACION!$G$2:$G$423)</f>
        <v>0</v>
      </c>
    </row>
    <row r="677" spans="1:19" x14ac:dyDescent="0.25">
      <c r="A677" s="11">
        <v>1013</v>
      </c>
      <c r="B677" s="1" t="s">
        <v>654</v>
      </c>
      <c r="C677" s="1" t="s">
        <v>252</v>
      </c>
      <c r="D677" s="1" t="s">
        <v>52</v>
      </c>
      <c r="E677" s="1" t="s">
        <v>267</v>
      </c>
      <c r="H677" s="1" t="s">
        <v>276</v>
      </c>
      <c r="K677" s="1" t="s">
        <v>324</v>
      </c>
      <c r="Q677" s="1">
        <v>0</v>
      </c>
      <c r="R677" s="1">
        <v>0</v>
      </c>
      <c r="S677" s="1">
        <f>SUMIF(RELACION!$A$2:$A$423,A677,RELACION!$G$2:$G$423)</f>
        <v>0</v>
      </c>
    </row>
    <row r="678" spans="1:19" x14ac:dyDescent="0.25">
      <c r="A678" s="11">
        <v>1014</v>
      </c>
      <c r="B678" s="1" t="s">
        <v>655</v>
      </c>
      <c r="C678" s="1" t="s">
        <v>252</v>
      </c>
      <c r="D678" s="1" t="s">
        <v>52</v>
      </c>
      <c r="E678" s="1" t="s">
        <v>8</v>
      </c>
      <c r="F678" s="19" t="s">
        <v>1592</v>
      </c>
      <c r="G678" s="1" t="s">
        <v>276</v>
      </c>
      <c r="K678" s="1" t="s">
        <v>324</v>
      </c>
      <c r="Q678" s="1">
        <v>112.44</v>
      </c>
      <c r="R678" s="1">
        <v>224.88</v>
      </c>
      <c r="S678" s="1">
        <f>SUMIF(RELACION!$A$2:$A$423,A678,RELACION!$G$2:$G$423)</f>
        <v>0</v>
      </c>
    </row>
    <row r="679" spans="1:19" x14ac:dyDescent="0.25">
      <c r="A679" s="11">
        <v>1015</v>
      </c>
      <c r="B679" s="1" t="s">
        <v>2218</v>
      </c>
      <c r="C679" s="1" t="s">
        <v>252</v>
      </c>
      <c r="D679" s="1" t="s">
        <v>52</v>
      </c>
      <c r="E679" s="1" t="s">
        <v>255</v>
      </c>
      <c r="G679" s="1" t="s">
        <v>276</v>
      </c>
      <c r="K679" s="1" t="s">
        <v>57</v>
      </c>
      <c r="Q679" s="1">
        <v>612.95000000000005</v>
      </c>
      <c r="R679" s="1">
        <v>1225.9000000000001</v>
      </c>
      <c r="S679" s="1">
        <f>SUMIF(RELACION!$A$2:$A$423,A679,RELACION!$G$2:$G$423)</f>
        <v>0</v>
      </c>
    </row>
    <row r="680" spans="1:19" x14ac:dyDescent="0.25">
      <c r="A680" s="11">
        <v>1016</v>
      </c>
      <c r="B680" s="1" t="s">
        <v>2197</v>
      </c>
      <c r="C680" s="1" t="s">
        <v>252</v>
      </c>
      <c r="D680" s="1" t="s">
        <v>52</v>
      </c>
      <c r="E680" s="1" t="s">
        <v>267</v>
      </c>
      <c r="H680" s="1" t="s">
        <v>276</v>
      </c>
      <c r="K680" s="1" t="s">
        <v>57</v>
      </c>
      <c r="Q680" s="1">
        <v>141.66499999999999</v>
      </c>
      <c r="R680" s="1">
        <v>283.33</v>
      </c>
      <c r="S680" s="1">
        <f>SUMIF(RELACION!$A$2:$A$423,A680,RELACION!$G$2:$G$423)</f>
        <v>0</v>
      </c>
    </row>
    <row r="681" spans="1:19" x14ac:dyDescent="0.25">
      <c r="A681" s="11">
        <v>1017</v>
      </c>
      <c r="B681" s="1" t="s">
        <v>656</v>
      </c>
      <c r="C681" s="1" t="s">
        <v>252</v>
      </c>
      <c r="D681" s="1" t="s">
        <v>52</v>
      </c>
      <c r="E681" s="1" t="s">
        <v>8</v>
      </c>
      <c r="F681" s="19" t="s">
        <v>1592</v>
      </c>
      <c r="G681" s="1" t="s">
        <v>276</v>
      </c>
      <c r="K681" s="1" t="s">
        <v>657</v>
      </c>
      <c r="Q681" s="1">
        <v>195</v>
      </c>
      <c r="R681" s="1">
        <v>390</v>
      </c>
      <c r="S681" s="1">
        <f>SUMIF(RELACION!$A$2:$A$423,A681,RELACION!$G$2:$G$423)</f>
        <v>0</v>
      </c>
    </row>
    <row r="682" spans="1:19" x14ac:dyDescent="0.25">
      <c r="A682" s="11">
        <v>1020</v>
      </c>
      <c r="B682" s="1" t="s">
        <v>658</v>
      </c>
      <c r="C682" s="1" t="s">
        <v>252</v>
      </c>
      <c r="D682" s="1" t="s">
        <v>1</v>
      </c>
      <c r="E682" s="1" t="s">
        <v>1878</v>
      </c>
      <c r="Q682" s="1">
        <v>0</v>
      </c>
      <c r="R682" s="1">
        <v>0</v>
      </c>
      <c r="S682" s="1">
        <f>SUMIF(RELACION!$A$2:$A$423,A682,RELACION!$G$2:$G$423)</f>
        <v>0</v>
      </c>
    </row>
    <row r="683" spans="1:19" x14ac:dyDescent="0.25">
      <c r="A683" s="11">
        <v>1023</v>
      </c>
      <c r="B683" s="1" t="s">
        <v>659</v>
      </c>
      <c r="C683" s="1" t="s">
        <v>252</v>
      </c>
      <c r="D683" s="1" t="s">
        <v>52</v>
      </c>
      <c r="E683" s="1" t="s">
        <v>554</v>
      </c>
      <c r="F683" s="19" t="s">
        <v>466</v>
      </c>
      <c r="H683" s="1" t="s">
        <v>276</v>
      </c>
      <c r="K683" s="1" t="s">
        <v>258</v>
      </c>
      <c r="Q683" s="1">
        <v>203</v>
      </c>
      <c r="R683" s="1">
        <v>406</v>
      </c>
      <c r="S683" s="1">
        <f>SUMIF(RELACION!$A$2:$A$423,A683,RELACION!$G$2:$G$423)</f>
        <v>0</v>
      </c>
    </row>
    <row r="684" spans="1:19" x14ac:dyDescent="0.25">
      <c r="A684" s="11">
        <v>1024</v>
      </c>
      <c r="B684" s="1" t="s">
        <v>660</v>
      </c>
      <c r="C684" s="1" t="s">
        <v>252</v>
      </c>
      <c r="D684" s="1" t="s">
        <v>52</v>
      </c>
      <c r="E684" s="1" t="s">
        <v>554</v>
      </c>
      <c r="F684" s="19" t="s">
        <v>466</v>
      </c>
      <c r="H684" s="1" t="s">
        <v>276</v>
      </c>
      <c r="K684" s="1" t="s">
        <v>17</v>
      </c>
      <c r="Q684" s="1">
        <v>172.01</v>
      </c>
      <c r="R684" s="1">
        <v>344.02</v>
      </c>
      <c r="S684" s="1">
        <f>SUMIF(RELACION!$A$2:$A$423,A684,RELACION!$G$2:$G$423)</f>
        <v>0</v>
      </c>
    </row>
    <row r="685" spans="1:19" x14ac:dyDescent="0.25">
      <c r="A685" s="11">
        <v>1025</v>
      </c>
      <c r="B685" s="1" t="s">
        <v>661</v>
      </c>
      <c r="C685" s="1" t="s">
        <v>252</v>
      </c>
      <c r="D685" s="1" t="s">
        <v>52</v>
      </c>
      <c r="E685" s="1" t="s">
        <v>8</v>
      </c>
      <c r="F685" s="19" t="s">
        <v>466</v>
      </c>
      <c r="G685" s="1" t="s">
        <v>276</v>
      </c>
      <c r="K685" s="1" t="s">
        <v>17</v>
      </c>
      <c r="Q685" s="1">
        <v>184.24</v>
      </c>
      <c r="R685" s="1">
        <v>368.48</v>
      </c>
      <c r="S685" s="1">
        <f>SUMIF(RELACION!$A$2:$A$423,A685,RELACION!$G$2:$G$423)</f>
        <v>0</v>
      </c>
    </row>
    <row r="686" spans="1:19" x14ac:dyDescent="0.25">
      <c r="A686" s="11">
        <v>1026</v>
      </c>
      <c r="B686" s="1" t="s">
        <v>662</v>
      </c>
      <c r="C686" s="1" t="s">
        <v>252</v>
      </c>
      <c r="D686" s="1" t="s">
        <v>52</v>
      </c>
      <c r="E686" s="1" t="s">
        <v>8</v>
      </c>
      <c r="F686" s="19" t="s">
        <v>466</v>
      </c>
      <c r="G686" s="1" t="s">
        <v>276</v>
      </c>
      <c r="K686" s="1" t="s">
        <v>258</v>
      </c>
      <c r="Q686" s="1">
        <v>203.7</v>
      </c>
      <c r="R686" s="1">
        <v>407.4</v>
      </c>
      <c r="S686" s="1">
        <f>SUMIF(RELACION!$A$2:$A$423,A686,RELACION!$G$2:$G$423)</f>
        <v>0</v>
      </c>
    </row>
    <row r="687" spans="1:19" x14ac:dyDescent="0.25">
      <c r="A687" s="11">
        <v>1027</v>
      </c>
      <c r="B687" s="1" t="s">
        <v>2675</v>
      </c>
      <c r="D687" s="1" t="s">
        <v>1</v>
      </c>
      <c r="E687" s="1" t="s">
        <v>2099</v>
      </c>
      <c r="K687" s="1" t="s">
        <v>34</v>
      </c>
      <c r="M687" s="3" t="s">
        <v>2091</v>
      </c>
      <c r="Q687" s="1">
        <v>6.6</v>
      </c>
      <c r="R687" s="1">
        <v>13.2</v>
      </c>
      <c r="S687" s="1">
        <f>SUMIF(RELACION!$A$2:$A$423,A687,RELACION!$G$2:$G$423)</f>
        <v>0</v>
      </c>
    </row>
    <row r="688" spans="1:19" x14ac:dyDescent="0.25">
      <c r="A688" s="11">
        <v>1028</v>
      </c>
      <c r="B688" s="1" t="s">
        <v>663</v>
      </c>
      <c r="D688" s="1" t="s">
        <v>1</v>
      </c>
      <c r="E688" s="1" t="s">
        <v>664</v>
      </c>
      <c r="Q688" s="1">
        <v>40</v>
      </c>
      <c r="R688" s="1">
        <v>80</v>
      </c>
      <c r="S688" s="1">
        <f>SUMIF(RELACION!$A$2:$A$423,A688,RELACION!$G$2:$G$423)</f>
        <v>0</v>
      </c>
    </row>
    <row r="689" spans="1:19" x14ac:dyDescent="0.25">
      <c r="A689" s="11">
        <v>1029</v>
      </c>
      <c r="B689" s="1" t="s">
        <v>665</v>
      </c>
      <c r="C689" s="1" t="s">
        <v>252</v>
      </c>
      <c r="D689" s="1" t="s">
        <v>1</v>
      </c>
      <c r="E689" s="1" t="s">
        <v>15</v>
      </c>
      <c r="K689" s="1" t="s">
        <v>10</v>
      </c>
      <c r="Q689" s="1">
        <v>7.74</v>
      </c>
      <c r="R689" s="1">
        <v>15.48</v>
      </c>
      <c r="S689" s="1">
        <f>SUMIF(RELACION!$A$2:$A$423,A689,RELACION!$G$2:$G$423)</f>
        <v>0</v>
      </c>
    </row>
    <row r="690" spans="1:19" x14ac:dyDescent="0.25">
      <c r="A690" s="11">
        <v>1030</v>
      </c>
      <c r="B690" s="1" t="s">
        <v>666</v>
      </c>
      <c r="C690" s="1" t="s">
        <v>252</v>
      </c>
      <c r="D690" s="1" t="s">
        <v>1</v>
      </c>
      <c r="E690" s="1" t="s">
        <v>15</v>
      </c>
      <c r="K690" s="1" t="s">
        <v>17</v>
      </c>
      <c r="Q690" s="1">
        <v>7.74</v>
      </c>
      <c r="R690" s="1">
        <v>15.48</v>
      </c>
      <c r="S690" s="1">
        <f>SUMIF(RELACION!$A$2:$A$423,A690,RELACION!$G$2:$G$423)</f>
        <v>0</v>
      </c>
    </row>
    <row r="691" spans="1:19" x14ac:dyDescent="0.25">
      <c r="A691" s="11">
        <v>1031</v>
      </c>
      <c r="B691" s="1" t="s">
        <v>2234</v>
      </c>
      <c r="C691" s="1" t="s">
        <v>252</v>
      </c>
      <c r="D691" s="1" t="s">
        <v>1</v>
      </c>
      <c r="E691" s="1" t="s">
        <v>15</v>
      </c>
      <c r="Q691" s="1">
        <v>0</v>
      </c>
      <c r="R691" s="1">
        <v>0</v>
      </c>
      <c r="S691" s="1">
        <f>SUMIF(RELACION!$A$2:$A$423,A691,RELACION!$G$2:$G$423)</f>
        <v>0</v>
      </c>
    </row>
    <row r="692" spans="1:19" x14ac:dyDescent="0.25">
      <c r="A692" s="11">
        <v>1032</v>
      </c>
      <c r="B692" s="1" t="s">
        <v>667</v>
      </c>
      <c r="C692" s="19" t="s">
        <v>0</v>
      </c>
      <c r="D692" s="1" t="s">
        <v>1</v>
      </c>
      <c r="E692" s="1" t="s">
        <v>15</v>
      </c>
      <c r="K692" s="1" t="s">
        <v>10</v>
      </c>
      <c r="Q692" s="1">
        <v>4.34</v>
      </c>
      <c r="R692" s="1">
        <v>8.68</v>
      </c>
      <c r="S692" s="1">
        <f>SUMIF(RELACION!$A$2:$A$423,A692,RELACION!$G$2:$G$423)</f>
        <v>0</v>
      </c>
    </row>
    <row r="693" spans="1:19" x14ac:dyDescent="0.25">
      <c r="A693" s="11">
        <v>1033</v>
      </c>
      <c r="B693" s="1" t="s">
        <v>668</v>
      </c>
      <c r="C693" s="1" t="s">
        <v>252</v>
      </c>
      <c r="D693" s="1" t="s">
        <v>1</v>
      </c>
      <c r="E693" s="1" t="s">
        <v>669</v>
      </c>
      <c r="K693" s="1" t="s">
        <v>10</v>
      </c>
      <c r="Q693" s="1">
        <v>8</v>
      </c>
      <c r="R693" s="1">
        <v>16</v>
      </c>
      <c r="S693" s="1">
        <f>SUMIF(RELACION!$A$2:$A$423,A693,RELACION!$G$2:$G$423)</f>
        <v>0</v>
      </c>
    </row>
    <row r="694" spans="1:19" x14ac:dyDescent="0.25">
      <c r="A694" s="11">
        <v>1034</v>
      </c>
      <c r="B694" s="1" t="s">
        <v>670</v>
      </c>
      <c r="C694" s="1" t="s">
        <v>290</v>
      </c>
      <c r="D694" s="1" t="s">
        <v>374</v>
      </c>
      <c r="E694" s="1" t="s">
        <v>1618</v>
      </c>
      <c r="F694" s="1" t="s">
        <v>1619</v>
      </c>
      <c r="H694" s="1" t="s">
        <v>521</v>
      </c>
      <c r="K694" s="1" t="s">
        <v>157</v>
      </c>
      <c r="Q694" s="1">
        <v>164.45</v>
      </c>
      <c r="R694" s="1">
        <v>328.9</v>
      </c>
      <c r="S694" s="1">
        <f>SUMIF(RELACION!$A$2:$A$423,A694,RELACION!$G$2:$G$423)</f>
        <v>0</v>
      </c>
    </row>
    <row r="695" spans="1:19" x14ac:dyDescent="0.25">
      <c r="A695" s="12">
        <v>1036</v>
      </c>
      <c r="B695" s="3" t="s">
        <v>1286</v>
      </c>
      <c r="C695" s="1" t="s">
        <v>290</v>
      </c>
      <c r="D695" s="1" t="s">
        <v>374</v>
      </c>
      <c r="E695" s="1" t="s">
        <v>375</v>
      </c>
      <c r="F695" s="1" t="s">
        <v>2083</v>
      </c>
      <c r="H695" s="1" t="s">
        <v>877</v>
      </c>
      <c r="K695" s="1" t="s">
        <v>111</v>
      </c>
      <c r="Q695" s="1">
        <v>163.09</v>
      </c>
      <c r="R695" s="1">
        <v>326.18</v>
      </c>
      <c r="S695" s="1">
        <f>SUMIF(RELACION!$A$2:$A$423,A695,RELACION!$G$2:$G$423)</f>
        <v>0</v>
      </c>
    </row>
    <row r="696" spans="1:19" x14ac:dyDescent="0.25">
      <c r="A696" s="11">
        <v>1037</v>
      </c>
      <c r="B696" s="1" t="s">
        <v>671</v>
      </c>
      <c r="C696" s="1" t="s">
        <v>290</v>
      </c>
      <c r="D696" s="1" t="s">
        <v>374</v>
      </c>
      <c r="E696" s="1" t="s">
        <v>375</v>
      </c>
      <c r="F696" s="1" t="s">
        <v>1650</v>
      </c>
      <c r="H696" s="1" t="s">
        <v>1651</v>
      </c>
      <c r="K696" s="1" t="s">
        <v>157</v>
      </c>
      <c r="Q696" s="1">
        <v>149.88</v>
      </c>
      <c r="R696" s="1">
        <v>299.76</v>
      </c>
      <c r="S696" s="1">
        <f>SUMIF(RELACION!$A$2:$A$423,A696,RELACION!$G$2:$G$423)</f>
        <v>0</v>
      </c>
    </row>
    <row r="697" spans="1:19" x14ac:dyDescent="0.25">
      <c r="A697" s="11">
        <v>1038</v>
      </c>
      <c r="B697" s="1" t="s">
        <v>672</v>
      </c>
      <c r="C697" s="1" t="s">
        <v>290</v>
      </c>
      <c r="D697" s="1" t="s">
        <v>374</v>
      </c>
      <c r="E697" s="1" t="s">
        <v>375</v>
      </c>
      <c r="F697" s="1" t="s">
        <v>1650</v>
      </c>
      <c r="H697" s="1" t="s">
        <v>1651</v>
      </c>
      <c r="K697" s="1" t="s">
        <v>41</v>
      </c>
      <c r="Q697" s="1">
        <v>149.88</v>
      </c>
      <c r="R697" s="1">
        <v>299.76</v>
      </c>
      <c r="S697" s="1">
        <f>SUMIF(RELACION!$A$2:$A$423,A697,RELACION!$G$2:$G$423)</f>
        <v>0</v>
      </c>
    </row>
    <row r="698" spans="1:19" x14ac:dyDescent="0.25">
      <c r="A698" s="11">
        <v>1039</v>
      </c>
      <c r="B698" s="1" t="s">
        <v>673</v>
      </c>
      <c r="C698" s="1" t="s">
        <v>290</v>
      </c>
      <c r="D698" s="1" t="s">
        <v>374</v>
      </c>
      <c r="E698" s="1" t="s">
        <v>375</v>
      </c>
      <c r="F698" s="1" t="s">
        <v>1650</v>
      </c>
      <c r="H698" s="1" t="s">
        <v>1651</v>
      </c>
      <c r="K698" s="1" t="s">
        <v>17</v>
      </c>
      <c r="Q698" s="1">
        <v>149.88</v>
      </c>
      <c r="R698" s="1">
        <v>299.76</v>
      </c>
      <c r="S698" s="1">
        <f>SUMIF(RELACION!$A$2:$A$423,A698,RELACION!$G$2:$G$423)</f>
        <v>0</v>
      </c>
    </row>
    <row r="699" spans="1:19" x14ac:dyDescent="0.25">
      <c r="A699" s="11">
        <v>1040</v>
      </c>
      <c r="B699" s="1" t="s">
        <v>674</v>
      </c>
      <c r="C699" s="1" t="s">
        <v>290</v>
      </c>
      <c r="D699" s="1" t="s">
        <v>374</v>
      </c>
      <c r="E699" s="1" t="s">
        <v>375</v>
      </c>
      <c r="F699" s="1" t="s">
        <v>1652</v>
      </c>
      <c r="H699" s="1" t="s">
        <v>1651</v>
      </c>
      <c r="K699" s="1" t="s">
        <v>157</v>
      </c>
      <c r="Q699" s="1">
        <v>149.88</v>
      </c>
      <c r="R699" s="1">
        <v>299.76</v>
      </c>
      <c r="S699" s="1">
        <f>SUMIF(RELACION!$A$2:$A$423,A699,RELACION!$G$2:$G$423)</f>
        <v>0</v>
      </c>
    </row>
    <row r="700" spans="1:19" x14ac:dyDescent="0.25">
      <c r="A700" s="11">
        <v>1041</v>
      </c>
      <c r="B700" s="1" t="s">
        <v>675</v>
      </c>
      <c r="C700" s="1" t="s">
        <v>290</v>
      </c>
      <c r="D700" s="1" t="s">
        <v>374</v>
      </c>
      <c r="E700" s="1" t="s">
        <v>375</v>
      </c>
      <c r="F700" s="1" t="s">
        <v>1652</v>
      </c>
      <c r="H700" s="1" t="s">
        <v>1651</v>
      </c>
      <c r="K700" s="1" t="s">
        <v>251</v>
      </c>
      <c r="Q700" s="1">
        <v>149.88</v>
      </c>
      <c r="R700" s="1">
        <v>299.76</v>
      </c>
      <c r="S700" s="1">
        <f>SUMIF(RELACION!$A$2:$A$423,A700,RELACION!$G$2:$G$423)</f>
        <v>0</v>
      </c>
    </row>
    <row r="701" spans="1:19" x14ac:dyDescent="0.25">
      <c r="A701" s="11">
        <v>1042</v>
      </c>
      <c r="B701" s="1" t="s">
        <v>676</v>
      </c>
      <c r="C701" s="1" t="s">
        <v>290</v>
      </c>
      <c r="D701" s="1" t="s">
        <v>374</v>
      </c>
      <c r="E701" s="1" t="s">
        <v>375</v>
      </c>
      <c r="F701" s="1" t="s">
        <v>1652</v>
      </c>
      <c r="H701" s="1" t="s">
        <v>1651</v>
      </c>
      <c r="K701" s="1" t="s">
        <v>41</v>
      </c>
      <c r="Q701" s="1">
        <v>149.88</v>
      </c>
      <c r="R701" s="1">
        <v>299.76</v>
      </c>
      <c r="S701" s="1">
        <f>SUMIF(RELACION!$A$2:$A$423,A701,RELACION!$G$2:$G$423)</f>
        <v>0</v>
      </c>
    </row>
    <row r="702" spans="1:19" x14ac:dyDescent="0.25">
      <c r="A702" s="11">
        <v>1043</v>
      </c>
      <c r="B702" s="1" t="s">
        <v>677</v>
      </c>
      <c r="C702" s="1" t="s">
        <v>290</v>
      </c>
      <c r="D702" s="1" t="s">
        <v>374</v>
      </c>
      <c r="E702" s="1" t="s">
        <v>375</v>
      </c>
      <c r="F702" s="1" t="s">
        <v>1652</v>
      </c>
      <c r="H702" s="1" t="s">
        <v>1651</v>
      </c>
      <c r="K702" s="1" t="s">
        <v>62</v>
      </c>
      <c r="Q702" s="1">
        <v>149.88</v>
      </c>
      <c r="R702" s="1">
        <v>299.76</v>
      </c>
      <c r="S702" s="1">
        <f>SUMIF(RELACION!$A$2:$A$423,A702,RELACION!$G$2:$G$423)</f>
        <v>0</v>
      </c>
    </row>
    <row r="703" spans="1:19" x14ac:dyDescent="0.25">
      <c r="A703" s="11">
        <v>1044</v>
      </c>
      <c r="B703" s="1" t="s">
        <v>678</v>
      </c>
      <c r="C703" s="1" t="s">
        <v>290</v>
      </c>
      <c r="D703" s="1" t="s">
        <v>374</v>
      </c>
      <c r="E703" s="1" t="s">
        <v>375</v>
      </c>
      <c r="F703" s="1" t="s">
        <v>1652</v>
      </c>
      <c r="H703" s="1" t="s">
        <v>1651</v>
      </c>
      <c r="K703" s="1" t="s">
        <v>199</v>
      </c>
      <c r="Q703" s="1">
        <v>149.88</v>
      </c>
      <c r="R703" s="1">
        <v>299.76</v>
      </c>
      <c r="S703" s="1">
        <f>SUMIF(RELACION!$A$2:$A$423,A703,RELACION!$G$2:$G$423)</f>
        <v>0</v>
      </c>
    </row>
    <row r="704" spans="1:19" x14ac:dyDescent="0.25">
      <c r="A704" s="11">
        <v>1045</v>
      </c>
      <c r="B704" s="1" t="s">
        <v>679</v>
      </c>
      <c r="C704" s="1" t="s">
        <v>290</v>
      </c>
      <c r="D704" s="1" t="s">
        <v>374</v>
      </c>
      <c r="E704" s="1" t="s">
        <v>375</v>
      </c>
      <c r="F704" s="1" t="s">
        <v>1652</v>
      </c>
      <c r="H704" s="1" t="s">
        <v>1651</v>
      </c>
      <c r="K704" s="1" t="s">
        <v>508</v>
      </c>
      <c r="Q704" s="1">
        <v>149.88</v>
      </c>
      <c r="R704" s="1">
        <v>299.76</v>
      </c>
      <c r="S704" s="1">
        <f>SUMIF(RELACION!$A$2:$A$423,A704,RELACION!$G$2:$G$423)</f>
        <v>0</v>
      </c>
    </row>
    <row r="705" spans="1:19" x14ac:dyDescent="0.25">
      <c r="A705" s="11">
        <v>1048</v>
      </c>
      <c r="B705" s="1" t="s">
        <v>680</v>
      </c>
      <c r="C705" s="1" t="s">
        <v>252</v>
      </c>
      <c r="D705" s="1" t="s">
        <v>52</v>
      </c>
      <c r="E705" s="1" t="s">
        <v>8</v>
      </c>
      <c r="F705" s="19" t="s">
        <v>466</v>
      </c>
      <c r="G705" s="1" t="s">
        <v>276</v>
      </c>
      <c r="K705" s="1" t="s">
        <v>10</v>
      </c>
      <c r="Q705" s="1">
        <v>115.47</v>
      </c>
      <c r="R705" s="1">
        <v>230.94</v>
      </c>
      <c r="S705" s="1">
        <f>SUMIF(RELACION!$A$2:$A$423,A705,RELACION!$G$2:$G$423)</f>
        <v>0</v>
      </c>
    </row>
    <row r="706" spans="1:19" x14ac:dyDescent="0.25">
      <c r="A706" s="11">
        <v>1049</v>
      </c>
      <c r="B706" s="1" t="s">
        <v>681</v>
      </c>
      <c r="C706" s="1" t="s">
        <v>252</v>
      </c>
      <c r="D706" s="1" t="s">
        <v>52</v>
      </c>
      <c r="E706" s="1" t="s">
        <v>554</v>
      </c>
      <c r="F706" s="19" t="s">
        <v>466</v>
      </c>
      <c r="H706" s="1" t="s">
        <v>276</v>
      </c>
      <c r="K706" s="1" t="s">
        <v>10</v>
      </c>
      <c r="Q706" s="1">
        <v>107.7</v>
      </c>
      <c r="R706" s="1">
        <v>215.4</v>
      </c>
      <c r="S706" s="1">
        <f>SUMIF(RELACION!$A$2:$A$423,A706,RELACION!$G$2:$G$423)</f>
        <v>0</v>
      </c>
    </row>
    <row r="707" spans="1:19" x14ac:dyDescent="0.25">
      <c r="A707" s="11">
        <v>1052</v>
      </c>
      <c r="B707" s="1" t="s">
        <v>2665</v>
      </c>
      <c r="C707" s="1" t="s">
        <v>0</v>
      </c>
      <c r="D707" s="1" t="s">
        <v>1</v>
      </c>
      <c r="E707" s="1" t="s">
        <v>1599</v>
      </c>
      <c r="K707" s="1" t="s">
        <v>34</v>
      </c>
      <c r="M707" s="3" t="s">
        <v>2096</v>
      </c>
      <c r="Q707" s="1">
        <v>2.5</v>
      </c>
      <c r="R707" s="1">
        <v>5</v>
      </c>
      <c r="S707" s="1">
        <f>SUMIF(RELACION!$A$2:$A$423,A707,RELACION!$G$2:$G$423)</f>
        <v>0</v>
      </c>
    </row>
    <row r="708" spans="1:19" x14ac:dyDescent="0.25">
      <c r="A708" s="11">
        <v>1053</v>
      </c>
      <c r="B708" s="1" t="s">
        <v>2660</v>
      </c>
      <c r="C708" s="1" t="s">
        <v>0</v>
      </c>
      <c r="D708" s="1" t="s">
        <v>1</v>
      </c>
      <c r="E708" s="1" t="s">
        <v>1599</v>
      </c>
      <c r="K708" s="1" t="s">
        <v>10</v>
      </c>
      <c r="M708" s="3" t="s">
        <v>2096</v>
      </c>
      <c r="Q708" s="1">
        <v>2.5</v>
      </c>
      <c r="R708" s="1">
        <v>5</v>
      </c>
      <c r="S708" s="1">
        <f>SUMIF(RELACION!$A$2:$A$423,A708,RELACION!$G$2:$G$423)</f>
        <v>0</v>
      </c>
    </row>
    <row r="709" spans="1:19" x14ac:dyDescent="0.25">
      <c r="A709" s="11">
        <v>1054</v>
      </c>
      <c r="B709" s="1" t="s">
        <v>2663</v>
      </c>
      <c r="C709" s="1" t="s">
        <v>0</v>
      </c>
      <c r="D709" s="1" t="s">
        <v>1</v>
      </c>
      <c r="E709" s="1" t="s">
        <v>1599</v>
      </c>
      <c r="K709" s="1" t="s">
        <v>17</v>
      </c>
      <c r="M709" s="3" t="s">
        <v>2096</v>
      </c>
      <c r="Q709" s="1">
        <v>2.5</v>
      </c>
      <c r="R709" s="1">
        <v>5</v>
      </c>
      <c r="S709" s="1">
        <f>SUMIF(RELACION!$A$2:$A$423,A709,RELACION!$G$2:$G$423)</f>
        <v>0</v>
      </c>
    </row>
    <row r="710" spans="1:19" x14ac:dyDescent="0.25">
      <c r="A710" s="11">
        <v>1055</v>
      </c>
      <c r="B710" s="1" t="s">
        <v>2661</v>
      </c>
      <c r="C710" s="1" t="s">
        <v>0</v>
      </c>
      <c r="D710" s="1" t="s">
        <v>1</v>
      </c>
      <c r="E710" s="1" t="s">
        <v>1599</v>
      </c>
      <c r="K710" s="1" t="s">
        <v>18</v>
      </c>
      <c r="M710" s="3" t="s">
        <v>2096</v>
      </c>
      <c r="Q710" s="1">
        <v>2.5</v>
      </c>
      <c r="R710" s="1">
        <v>5</v>
      </c>
      <c r="S710" s="1">
        <f>SUMIF(RELACION!$A$2:$A$423,A710,RELACION!$G$2:$G$423)</f>
        <v>0</v>
      </c>
    </row>
    <row r="711" spans="1:19" x14ac:dyDescent="0.25">
      <c r="A711" s="11">
        <v>1059</v>
      </c>
      <c r="B711" s="1" t="s">
        <v>2109</v>
      </c>
      <c r="D711" s="1" t="s">
        <v>1</v>
      </c>
      <c r="E711" s="1" t="s">
        <v>28</v>
      </c>
      <c r="F711" s="1" t="s">
        <v>33</v>
      </c>
      <c r="H711" s="1" t="s">
        <v>32</v>
      </c>
      <c r="K711" s="1" t="s">
        <v>34</v>
      </c>
      <c r="Q711" s="1">
        <v>390</v>
      </c>
      <c r="R711" s="1">
        <v>780</v>
      </c>
      <c r="S711" s="1">
        <f>SUMIF(RELACION!$A$2:$A$423,A711,RELACION!$G$2:$G$423)</f>
        <v>0</v>
      </c>
    </row>
    <row r="712" spans="1:19" x14ac:dyDescent="0.25">
      <c r="A712" s="12">
        <v>1063</v>
      </c>
      <c r="B712" s="3" t="s">
        <v>1287</v>
      </c>
      <c r="C712" s="1" t="s">
        <v>252</v>
      </c>
      <c r="D712" s="1" t="s">
        <v>374</v>
      </c>
      <c r="E712" s="1" t="s">
        <v>1629</v>
      </c>
      <c r="F712" s="1" t="s">
        <v>1630</v>
      </c>
      <c r="H712" s="1" t="s">
        <v>398</v>
      </c>
      <c r="K712" s="1" t="s">
        <v>1903</v>
      </c>
      <c r="Q712" s="1">
        <v>180</v>
      </c>
      <c r="R712" s="1">
        <v>360</v>
      </c>
      <c r="S712" s="1">
        <f>SUMIF(RELACION!$A$2:$A$423,A712,RELACION!$G$2:$G$423)</f>
        <v>0</v>
      </c>
    </row>
    <row r="713" spans="1:19" x14ac:dyDescent="0.25">
      <c r="A713" s="11">
        <v>1068</v>
      </c>
      <c r="B713" s="1" t="s">
        <v>682</v>
      </c>
      <c r="C713" s="1" t="s">
        <v>290</v>
      </c>
      <c r="D713" s="1" t="s">
        <v>374</v>
      </c>
      <c r="E713" s="1" t="s">
        <v>1612</v>
      </c>
      <c r="F713" s="1" t="s">
        <v>511</v>
      </c>
      <c r="H713" s="1" t="s">
        <v>2048</v>
      </c>
      <c r="K713" s="1" t="s">
        <v>157</v>
      </c>
      <c r="Q713" s="1">
        <v>390</v>
      </c>
      <c r="R713" s="1">
        <v>780</v>
      </c>
      <c r="S713" s="1">
        <f>SUMIF(RELACION!$A$2:$A$423,A713,RELACION!$G$2:$G$423)</f>
        <v>0</v>
      </c>
    </row>
    <row r="714" spans="1:19" x14ac:dyDescent="0.25">
      <c r="A714" s="11">
        <v>1069</v>
      </c>
      <c r="B714" s="1" t="s">
        <v>2110</v>
      </c>
      <c r="D714" s="1" t="s">
        <v>1</v>
      </c>
      <c r="E714" s="1" t="s">
        <v>28</v>
      </c>
      <c r="F714" s="1" t="s">
        <v>33</v>
      </c>
      <c r="H714" s="1" t="s">
        <v>383</v>
      </c>
      <c r="K714" s="1" t="s">
        <v>34</v>
      </c>
      <c r="Q714" s="1">
        <v>1.72</v>
      </c>
      <c r="R714" s="1">
        <v>3.44</v>
      </c>
      <c r="S714" s="1">
        <f>SUMIF(RELACION!$A$2:$A$423,A714,RELACION!$G$2:$G$423)</f>
        <v>0</v>
      </c>
    </row>
    <row r="715" spans="1:19" x14ac:dyDescent="0.25">
      <c r="A715" s="11">
        <v>1071</v>
      </c>
      <c r="B715" s="1" t="s">
        <v>683</v>
      </c>
      <c r="C715" s="1" t="s">
        <v>260</v>
      </c>
      <c r="D715" s="1" t="s">
        <v>52</v>
      </c>
      <c r="E715" s="1" t="s">
        <v>53</v>
      </c>
      <c r="H715" s="1" t="s">
        <v>276</v>
      </c>
      <c r="K715" s="1" t="s">
        <v>10</v>
      </c>
      <c r="Q715" s="1">
        <v>223.43</v>
      </c>
      <c r="R715" s="1">
        <v>446.86</v>
      </c>
      <c r="S715" s="1">
        <f>SUMIF(RELACION!$A$2:$A$423,A715,RELACION!$G$2:$G$423)</f>
        <v>0</v>
      </c>
    </row>
    <row r="716" spans="1:19" x14ac:dyDescent="0.25">
      <c r="A716" s="12">
        <v>1074</v>
      </c>
      <c r="B716" s="3" t="s">
        <v>1288</v>
      </c>
      <c r="C716" s="1" t="s">
        <v>290</v>
      </c>
      <c r="D716" s="1" t="s">
        <v>374</v>
      </c>
      <c r="E716" s="1" t="s">
        <v>375</v>
      </c>
      <c r="F716" s="1" t="s">
        <v>2083</v>
      </c>
      <c r="H716" s="1" t="s">
        <v>411</v>
      </c>
      <c r="K716" s="1" t="s">
        <v>111</v>
      </c>
      <c r="Q716" s="1">
        <v>231.6</v>
      </c>
      <c r="R716" s="1">
        <v>463.2</v>
      </c>
      <c r="S716" s="1">
        <f>SUMIF(RELACION!$A$2:$A$423,A716,RELACION!$G$2:$G$423)</f>
        <v>0</v>
      </c>
    </row>
    <row r="717" spans="1:19" x14ac:dyDescent="0.25">
      <c r="A717" s="11">
        <v>1075</v>
      </c>
      <c r="B717" s="1" t="s">
        <v>684</v>
      </c>
      <c r="C717" s="1" t="s">
        <v>290</v>
      </c>
      <c r="D717" s="1" t="s">
        <v>374</v>
      </c>
      <c r="E717" s="1" t="s">
        <v>375</v>
      </c>
      <c r="F717" s="1" t="s">
        <v>375</v>
      </c>
      <c r="H717" s="1" t="s">
        <v>411</v>
      </c>
      <c r="K717" s="1" t="s">
        <v>251</v>
      </c>
      <c r="Q717" s="1">
        <v>308</v>
      </c>
      <c r="R717" s="1">
        <v>616</v>
      </c>
      <c r="S717" s="1">
        <f>SUMIF(RELACION!$A$2:$A$423,A717,RELACION!$G$2:$G$423)</f>
        <v>0</v>
      </c>
    </row>
    <row r="718" spans="1:19" x14ac:dyDescent="0.25">
      <c r="A718" s="11">
        <v>1077</v>
      </c>
      <c r="B718" s="1" t="s">
        <v>685</v>
      </c>
      <c r="C718" s="1" t="s">
        <v>0</v>
      </c>
      <c r="D718" s="1" t="s">
        <v>86</v>
      </c>
      <c r="F718" s="1" t="s">
        <v>1653</v>
      </c>
      <c r="H718" s="1" t="s">
        <v>37</v>
      </c>
      <c r="K718" s="1" t="s">
        <v>686</v>
      </c>
      <c r="N718" s="1" t="s">
        <v>31</v>
      </c>
      <c r="Q718" s="1">
        <v>95</v>
      </c>
      <c r="R718" s="1">
        <v>190</v>
      </c>
      <c r="S718" s="1">
        <f>SUMIF(RELACION!$A$2:$A$423,A718,RELACION!$G$2:$G$423)</f>
        <v>0</v>
      </c>
    </row>
    <row r="719" spans="1:19" x14ac:dyDescent="0.25">
      <c r="A719" s="11">
        <v>1083</v>
      </c>
      <c r="B719" s="1" t="s">
        <v>2176</v>
      </c>
      <c r="C719" s="1" t="s">
        <v>252</v>
      </c>
      <c r="D719" s="1" t="s">
        <v>1</v>
      </c>
      <c r="E719" s="1" t="s">
        <v>1591</v>
      </c>
      <c r="F719" s="1" t="s">
        <v>1592</v>
      </c>
      <c r="K719" s="1" t="s">
        <v>115</v>
      </c>
      <c r="Q719" s="1">
        <v>18</v>
      </c>
      <c r="R719" s="1">
        <v>36</v>
      </c>
      <c r="S719" s="1">
        <f>SUMIF(RELACION!$A$2:$A$423,A719,RELACION!$G$2:$G$423)</f>
        <v>0</v>
      </c>
    </row>
    <row r="720" spans="1:19" x14ac:dyDescent="0.25">
      <c r="A720" s="11">
        <v>1084</v>
      </c>
      <c r="B720" s="1" t="s">
        <v>2523</v>
      </c>
      <c r="C720" s="1" t="s">
        <v>252</v>
      </c>
      <c r="D720" s="1" t="s">
        <v>1</v>
      </c>
      <c r="E720" s="1" t="s">
        <v>273</v>
      </c>
      <c r="K720" s="1" t="s">
        <v>115</v>
      </c>
      <c r="Q720" s="1">
        <v>9.2650000000000006</v>
      </c>
      <c r="R720" s="1">
        <v>18.53</v>
      </c>
      <c r="S720" s="1">
        <f>SUMIF(RELACION!$A$2:$A$423,A720,RELACION!$G$2:$G$423)</f>
        <v>0</v>
      </c>
    </row>
    <row r="721" spans="1:19" x14ac:dyDescent="0.25">
      <c r="A721" s="11">
        <v>1085</v>
      </c>
      <c r="B721" s="1" t="s">
        <v>2340</v>
      </c>
      <c r="C721" s="1" t="s">
        <v>290</v>
      </c>
      <c r="D721" s="1" t="s">
        <v>374</v>
      </c>
      <c r="E721" s="1" t="s">
        <v>1612</v>
      </c>
      <c r="F721" s="1" t="s">
        <v>511</v>
      </c>
      <c r="H721" s="1" t="s">
        <v>1641</v>
      </c>
      <c r="K721" s="1" t="s">
        <v>2076</v>
      </c>
      <c r="N721" s="1" t="s">
        <v>23</v>
      </c>
      <c r="Q721" s="1">
        <v>755</v>
      </c>
      <c r="R721" s="1">
        <v>1510</v>
      </c>
      <c r="S721" s="1">
        <f>SUMIF(RELACION!$A$2:$A$423,A721,RELACION!$G$2:$G$423)</f>
        <v>0</v>
      </c>
    </row>
    <row r="722" spans="1:19" x14ac:dyDescent="0.25">
      <c r="A722" s="11">
        <v>1089</v>
      </c>
      <c r="B722" s="1" t="s">
        <v>2406</v>
      </c>
      <c r="C722" s="1" t="s">
        <v>290</v>
      </c>
      <c r="D722" s="1" t="s">
        <v>1</v>
      </c>
      <c r="E722" s="1" t="s">
        <v>280</v>
      </c>
      <c r="Q722" s="1">
        <v>30</v>
      </c>
      <c r="R722" s="1">
        <v>60</v>
      </c>
      <c r="S722" s="1">
        <f>SUMIF(RELACION!$A$2:$A$423,A722,RELACION!$G$2:$G$423)</f>
        <v>0</v>
      </c>
    </row>
    <row r="723" spans="1:19" x14ac:dyDescent="0.25">
      <c r="A723" s="11">
        <v>1090</v>
      </c>
      <c r="B723" s="1" t="s">
        <v>688</v>
      </c>
      <c r="C723" s="1" t="s">
        <v>252</v>
      </c>
      <c r="D723" s="1" t="s">
        <v>1</v>
      </c>
      <c r="E723" s="1" t="s">
        <v>669</v>
      </c>
      <c r="K723" s="1" t="s">
        <v>18</v>
      </c>
      <c r="Q723" s="1">
        <v>8</v>
      </c>
      <c r="R723" s="1">
        <v>16</v>
      </c>
      <c r="S723" s="1">
        <f>SUMIF(RELACION!$A$2:$A$423,A723,RELACION!$G$2:$G$423)</f>
        <v>0</v>
      </c>
    </row>
    <row r="724" spans="1:19" x14ac:dyDescent="0.25">
      <c r="A724" s="11">
        <v>1091</v>
      </c>
      <c r="B724" s="1" t="s">
        <v>2319</v>
      </c>
      <c r="C724" s="1" t="s">
        <v>290</v>
      </c>
      <c r="D724" s="1" t="s">
        <v>374</v>
      </c>
      <c r="E724" s="1" t="s">
        <v>1612</v>
      </c>
      <c r="F724" s="1" t="s">
        <v>511</v>
      </c>
      <c r="K724" s="1" t="s">
        <v>505</v>
      </c>
      <c r="Q724" s="1">
        <v>0</v>
      </c>
      <c r="R724" s="1">
        <v>0</v>
      </c>
      <c r="S724" s="1">
        <f>SUMIF(RELACION!$A$2:$A$423,A724,RELACION!$G$2:$G$423)</f>
        <v>0</v>
      </c>
    </row>
    <row r="725" spans="1:19" x14ac:dyDescent="0.25">
      <c r="A725" s="11">
        <v>1092</v>
      </c>
      <c r="B725" s="1" t="s">
        <v>2323</v>
      </c>
      <c r="C725" s="1" t="s">
        <v>290</v>
      </c>
      <c r="D725" s="1" t="s">
        <v>374</v>
      </c>
      <c r="E725" s="1" t="s">
        <v>1612</v>
      </c>
      <c r="F725" s="1" t="s">
        <v>511</v>
      </c>
      <c r="H725" s="1" t="s">
        <v>1641</v>
      </c>
      <c r="K725" s="1" t="s">
        <v>2062</v>
      </c>
      <c r="N725" s="1" t="s">
        <v>23</v>
      </c>
      <c r="Q725" s="1">
        <v>0</v>
      </c>
      <c r="R725" s="1">
        <v>0</v>
      </c>
      <c r="S725" s="1">
        <f>SUMIF(RELACION!$A$2:$A$423,A725,RELACION!$G$2:$G$423)</f>
        <v>0</v>
      </c>
    </row>
    <row r="726" spans="1:19" x14ac:dyDescent="0.25">
      <c r="A726" s="11">
        <v>1093</v>
      </c>
      <c r="B726" s="1" t="s">
        <v>689</v>
      </c>
      <c r="C726" s="1" t="s">
        <v>252</v>
      </c>
      <c r="D726" s="1" t="s">
        <v>52</v>
      </c>
      <c r="E726" s="1" t="s">
        <v>255</v>
      </c>
      <c r="G726" s="1" t="s">
        <v>276</v>
      </c>
      <c r="K726" s="1" t="s">
        <v>552</v>
      </c>
      <c r="Q726" s="1">
        <v>426.53</v>
      </c>
      <c r="R726" s="1">
        <v>853.06</v>
      </c>
      <c r="S726" s="1">
        <f>SUMIF(RELACION!$A$2:$A$423,A726,RELACION!$G$2:$G$423)</f>
        <v>0</v>
      </c>
    </row>
    <row r="727" spans="1:19" x14ac:dyDescent="0.25">
      <c r="A727" s="11">
        <v>1094</v>
      </c>
      <c r="B727" s="1" t="s">
        <v>690</v>
      </c>
      <c r="C727" s="1" t="s">
        <v>252</v>
      </c>
      <c r="D727" s="1" t="s">
        <v>52</v>
      </c>
      <c r="E727" s="1" t="s">
        <v>267</v>
      </c>
      <c r="H727" s="1" t="s">
        <v>276</v>
      </c>
      <c r="K727" s="1" t="s">
        <v>552</v>
      </c>
      <c r="Q727" s="1">
        <v>130.63</v>
      </c>
      <c r="R727" s="1">
        <v>261.26</v>
      </c>
      <c r="S727" s="1">
        <f>SUMIF(RELACION!$A$2:$A$423,A727,RELACION!$G$2:$G$423)</f>
        <v>0</v>
      </c>
    </row>
    <row r="728" spans="1:19" x14ac:dyDescent="0.25">
      <c r="A728" s="11">
        <v>1095</v>
      </c>
      <c r="B728" s="1" t="s">
        <v>691</v>
      </c>
      <c r="C728" s="1" t="s">
        <v>252</v>
      </c>
      <c r="D728" s="1" t="s">
        <v>52</v>
      </c>
      <c r="E728" s="1" t="s">
        <v>8</v>
      </c>
      <c r="F728" s="19" t="s">
        <v>1592</v>
      </c>
      <c r="G728" s="1" t="s">
        <v>276</v>
      </c>
      <c r="K728" s="1" t="s">
        <v>552</v>
      </c>
      <c r="N728" s="1" t="s">
        <v>692</v>
      </c>
      <c r="Q728" s="1">
        <v>205</v>
      </c>
      <c r="R728" s="1">
        <v>410</v>
      </c>
      <c r="S728" s="1">
        <f>SUMIF(RELACION!$A$2:$A$423,A728,RELACION!$G$2:$G$423)</f>
        <v>0</v>
      </c>
    </row>
    <row r="729" spans="1:19" x14ac:dyDescent="0.25">
      <c r="A729" s="11">
        <v>1096</v>
      </c>
      <c r="B729" s="1" t="s">
        <v>693</v>
      </c>
      <c r="C729" s="1" t="s">
        <v>252</v>
      </c>
      <c r="D729" s="1" t="s">
        <v>52</v>
      </c>
      <c r="E729" s="1" t="s">
        <v>8</v>
      </c>
      <c r="F729" s="19" t="s">
        <v>466</v>
      </c>
      <c r="G729" s="1" t="s">
        <v>276</v>
      </c>
      <c r="K729" s="1" t="s">
        <v>552</v>
      </c>
      <c r="Q729" s="1">
        <v>203.7</v>
      </c>
      <c r="R729" s="1">
        <v>407.4</v>
      </c>
      <c r="S729" s="1">
        <f>SUMIF(RELACION!$A$2:$A$423,A729,RELACION!$G$2:$G$423)</f>
        <v>0</v>
      </c>
    </row>
    <row r="730" spans="1:19" x14ac:dyDescent="0.25">
      <c r="A730" s="11">
        <v>1097</v>
      </c>
      <c r="B730" s="1" t="s">
        <v>694</v>
      </c>
      <c r="C730" s="1" t="s">
        <v>252</v>
      </c>
      <c r="D730" s="1" t="s">
        <v>52</v>
      </c>
      <c r="E730" s="1" t="s">
        <v>554</v>
      </c>
      <c r="F730" s="19" t="s">
        <v>466</v>
      </c>
      <c r="H730" s="1" t="s">
        <v>276</v>
      </c>
      <c r="K730" s="1" t="s">
        <v>552</v>
      </c>
      <c r="Q730" s="1">
        <v>142.58000000000001</v>
      </c>
      <c r="R730" s="1">
        <v>285.16000000000003</v>
      </c>
      <c r="S730" s="1">
        <f>SUMIF(RELACION!$A$2:$A$423,A730,RELACION!$G$2:$G$423)</f>
        <v>0</v>
      </c>
    </row>
    <row r="731" spans="1:19" x14ac:dyDescent="0.25">
      <c r="A731" s="11">
        <v>1099</v>
      </c>
      <c r="B731" s="1" t="s">
        <v>695</v>
      </c>
      <c r="C731" s="1" t="s">
        <v>0</v>
      </c>
      <c r="D731" s="1" t="s">
        <v>1</v>
      </c>
      <c r="E731" s="1" t="s">
        <v>8</v>
      </c>
      <c r="K731" s="1" t="s">
        <v>17</v>
      </c>
      <c r="Q731" s="1">
        <v>8.8000000000000007</v>
      </c>
      <c r="R731" s="1">
        <v>17.600000000000001</v>
      </c>
      <c r="S731" s="1">
        <f>SUMIF(RELACION!$A$2:$A$423,A731,RELACION!$G$2:$G$423)</f>
        <v>0</v>
      </c>
    </row>
    <row r="732" spans="1:19" x14ac:dyDescent="0.25">
      <c r="A732" s="12">
        <v>1103</v>
      </c>
      <c r="B732" s="3" t="s">
        <v>1289</v>
      </c>
      <c r="C732" s="1" t="s">
        <v>290</v>
      </c>
      <c r="D732" s="1" t="s">
        <v>374</v>
      </c>
      <c r="E732" s="1" t="s">
        <v>1618</v>
      </c>
      <c r="F732" s="1" t="s">
        <v>1654</v>
      </c>
      <c r="H732" s="1" t="s">
        <v>877</v>
      </c>
      <c r="K732" s="1" t="s">
        <v>157</v>
      </c>
      <c r="Q732" s="1">
        <v>137.5</v>
      </c>
      <c r="R732" s="1">
        <v>275</v>
      </c>
      <c r="S732" s="1">
        <f>SUMIF(RELACION!$A$2:$A$423,A732,RELACION!$G$2:$G$423)</f>
        <v>0</v>
      </c>
    </row>
    <row r="733" spans="1:19" x14ac:dyDescent="0.25">
      <c r="A733" s="12">
        <v>1104</v>
      </c>
      <c r="B733" s="3" t="s">
        <v>1290</v>
      </c>
      <c r="C733" s="1" t="s">
        <v>290</v>
      </c>
      <c r="D733" s="1" t="s">
        <v>374</v>
      </c>
      <c r="E733" s="1" t="s">
        <v>1618</v>
      </c>
      <c r="F733" s="1" t="s">
        <v>1654</v>
      </c>
      <c r="H733" s="1" t="s">
        <v>877</v>
      </c>
      <c r="K733" s="1" t="s">
        <v>1923</v>
      </c>
      <c r="Q733" s="1">
        <v>137.5</v>
      </c>
      <c r="R733" s="1">
        <v>275</v>
      </c>
      <c r="S733" s="1">
        <f>SUMIF(RELACION!$A$2:$A$423,A733,RELACION!$G$2:$G$423)</f>
        <v>0</v>
      </c>
    </row>
    <row r="734" spans="1:19" x14ac:dyDescent="0.25">
      <c r="A734" s="12">
        <v>1105</v>
      </c>
      <c r="B734" s="3" t="s">
        <v>1291</v>
      </c>
      <c r="C734" s="1" t="s">
        <v>290</v>
      </c>
      <c r="D734" s="1" t="s">
        <v>374</v>
      </c>
      <c r="E734" s="1" t="s">
        <v>1618</v>
      </c>
      <c r="F734" s="1" t="s">
        <v>1620</v>
      </c>
      <c r="H734" s="1" t="s">
        <v>877</v>
      </c>
      <c r="K734" s="1" t="s">
        <v>1889</v>
      </c>
      <c r="Q734" s="1">
        <v>137.5</v>
      </c>
      <c r="R734" s="1">
        <v>275</v>
      </c>
      <c r="S734" s="1">
        <f>SUMIF(RELACION!$A$2:$A$423,A734,RELACION!$G$2:$G$423)</f>
        <v>0</v>
      </c>
    </row>
    <row r="735" spans="1:19" x14ac:dyDescent="0.25">
      <c r="A735" s="12">
        <v>1106</v>
      </c>
      <c r="B735" s="3" t="s">
        <v>1292</v>
      </c>
      <c r="C735" s="1" t="s">
        <v>290</v>
      </c>
      <c r="D735" s="1" t="s">
        <v>374</v>
      </c>
      <c r="E735" s="1" t="s">
        <v>1618</v>
      </c>
      <c r="F735" s="1" t="s">
        <v>1620</v>
      </c>
      <c r="H735" s="1" t="s">
        <v>877</v>
      </c>
      <c r="K735" s="1" t="s">
        <v>740</v>
      </c>
      <c r="Q735" s="1">
        <v>137.5</v>
      </c>
      <c r="R735" s="1">
        <v>275</v>
      </c>
      <c r="S735" s="1">
        <f>SUMIF(RELACION!$A$2:$A$423,A735,RELACION!$G$2:$G$423)</f>
        <v>0</v>
      </c>
    </row>
    <row r="736" spans="1:19" x14ac:dyDescent="0.25">
      <c r="A736" s="12">
        <v>1107</v>
      </c>
      <c r="B736" s="3" t="s">
        <v>1293</v>
      </c>
      <c r="C736" s="1" t="s">
        <v>290</v>
      </c>
      <c r="D736" s="1" t="s">
        <v>374</v>
      </c>
      <c r="E736" s="1" t="s">
        <v>1618</v>
      </c>
      <c r="F736" s="1" t="s">
        <v>1620</v>
      </c>
      <c r="H736" s="1" t="s">
        <v>877</v>
      </c>
      <c r="K736" s="1" t="s">
        <v>1916</v>
      </c>
      <c r="Q736" s="1">
        <v>137.5</v>
      </c>
      <c r="R736" s="1">
        <v>275</v>
      </c>
      <c r="S736" s="1">
        <f>SUMIF(RELACION!$A$2:$A$423,A736,RELACION!$G$2:$G$423)</f>
        <v>0</v>
      </c>
    </row>
    <row r="737" spans="1:19" x14ac:dyDescent="0.25">
      <c r="A737" s="12">
        <v>1108</v>
      </c>
      <c r="B737" s="3" t="s">
        <v>1294</v>
      </c>
      <c r="C737" s="1" t="s">
        <v>290</v>
      </c>
      <c r="D737" s="1" t="s">
        <v>374</v>
      </c>
      <c r="E737" s="1" t="s">
        <v>1618</v>
      </c>
      <c r="F737" s="1" t="s">
        <v>1654</v>
      </c>
      <c r="H737" s="1" t="s">
        <v>877</v>
      </c>
      <c r="K737" s="1" t="s">
        <v>1924</v>
      </c>
      <c r="Q737" s="1">
        <v>137.5</v>
      </c>
      <c r="R737" s="1">
        <v>275</v>
      </c>
      <c r="S737" s="1">
        <f>SUMIF(RELACION!$A$2:$A$423,A737,RELACION!$G$2:$G$423)</f>
        <v>0</v>
      </c>
    </row>
    <row r="738" spans="1:19" x14ac:dyDescent="0.25">
      <c r="A738" s="12">
        <v>1109</v>
      </c>
      <c r="B738" s="3" t="s">
        <v>1295</v>
      </c>
      <c r="C738" s="1" t="s">
        <v>290</v>
      </c>
      <c r="D738" s="1" t="s">
        <v>374</v>
      </c>
      <c r="E738" s="1" t="s">
        <v>1618</v>
      </c>
      <c r="F738" s="1" t="s">
        <v>1654</v>
      </c>
      <c r="H738" s="1" t="s">
        <v>411</v>
      </c>
      <c r="K738" s="1" t="s">
        <v>157</v>
      </c>
      <c r="Q738" s="1">
        <v>165</v>
      </c>
      <c r="R738" s="1">
        <v>330</v>
      </c>
      <c r="S738" s="1">
        <f>SUMIF(RELACION!$A$2:$A$423,A738,RELACION!$G$2:$G$423)</f>
        <v>0</v>
      </c>
    </row>
    <row r="739" spans="1:19" x14ac:dyDescent="0.25">
      <c r="A739" s="12">
        <v>1110</v>
      </c>
      <c r="B739" s="3" t="s">
        <v>1296</v>
      </c>
      <c r="C739" s="1" t="s">
        <v>290</v>
      </c>
      <c r="D739" s="1" t="s">
        <v>374</v>
      </c>
      <c r="E739" s="1" t="s">
        <v>1618</v>
      </c>
      <c r="F739" s="1" t="s">
        <v>1620</v>
      </c>
      <c r="H739" s="1" t="s">
        <v>411</v>
      </c>
      <c r="K739" s="1" t="s">
        <v>1889</v>
      </c>
      <c r="Q739" s="1">
        <v>165</v>
      </c>
      <c r="R739" s="1">
        <v>330</v>
      </c>
      <c r="S739" s="1">
        <f>SUMIF(RELACION!$A$2:$A$423,A739,RELACION!$G$2:$G$423)</f>
        <v>0</v>
      </c>
    </row>
    <row r="740" spans="1:19" x14ac:dyDescent="0.25">
      <c r="A740" s="11">
        <v>1111</v>
      </c>
      <c r="B740" s="1" t="s">
        <v>2421</v>
      </c>
      <c r="C740" s="1" t="s">
        <v>0</v>
      </c>
      <c r="D740" s="1" t="s">
        <v>1</v>
      </c>
      <c r="E740" s="1" t="s">
        <v>525</v>
      </c>
      <c r="K740" s="1" t="s">
        <v>34</v>
      </c>
      <c r="Q740" s="1">
        <v>0</v>
      </c>
      <c r="R740" s="1">
        <v>0</v>
      </c>
      <c r="S740" s="1">
        <f>SUMIF(RELACION!$A$2:$A$423,A740,RELACION!$G$2:$G$423)</f>
        <v>0</v>
      </c>
    </row>
    <row r="741" spans="1:19" x14ac:dyDescent="0.25">
      <c r="A741" s="11">
        <v>1112</v>
      </c>
      <c r="B741" s="1" t="s">
        <v>696</v>
      </c>
      <c r="C741" s="1" t="s">
        <v>458</v>
      </c>
      <c r="D741" s="1" t="s">
        <v>459</v>
      </c>
      <c r="E741" s="1" t="s">
        <v>460</v>
      </c>
      <c r="F741" s="1" t="s">
        <v>540</v>
      </c>
      <c r="Q741" s="1">
        <v>2090</v>
      </c>
      <c r="R741" s="1">
        <v>4180</v>
      </c>
      <c r="S741" s="1">
        <f>SUMIF(RELACION!$A$2:$A$423,A741,RELACION!$G$2:$G$423)</f>
        <v>0</v>
      </c>
    </row>
    <row r="742" spans="1:19" x14ac:dyDescent="0.25">
      <c r="A742" s="11">
        <v>1113</v>
      </c>
      <c r="B742" s="1" t="s">
        <v>2245</v>
      </c>
      <c r="C742" s="1" t="s">
        <v>0</v>
      </c>
      <c r="D742" s="1" t="s">
        <v>86</v>
      </c>
      <c r="F742" s="1" t="s">
        <v>1574</v>
      </c>
      <c r="H742" s="1" t="s">
        <v>37</v>
      </c>
      <c r="N742" s="1" t="s">
        <v>31</v>
      </c>
      <c r="Q742" s="1">
        <v>230.625</v>
      </c>
      <c r="R742" s="1">
        <v>461.25</v>
      </c>
      <c r="S742" s="1">
        <f>SUMIF(RELACION!$A$2:$A$423,A742,RELACION!$G$2:$G$423)</f>
        <v>0</v>
      </c>
    </row>
    <row r="743" spans="1:19" x14ac:dyDescent="0.25">
      <c r="A743" s="11">
        <v>1114</v>
      </c>
      <c r="B743" s="1" t="s">
        <v>697</v>
      </c>
      <c r="D743" s="1" t="s">
        <v>1</v>
      </c>
      <c r="E743" s="1" t="s">
        <v>47</v>
      </c>
      <c r="Q743" s="1">
        <v>129.5</v>
      </c>
      <c r="R743" s="1">
        <v>259</v>
      </c>
      <c r="S743" s="1">
        <f>SUMIF(RELACION!$A$2:$A$423,A743,RELACION!$G$2:$G$423)</f>
        <v>0</v>
      </c>
    </row>
    <row r="744" spans="1:19" x14ac:dyDescent="0.25">
      <c r="A744" s="11">
        <v>1115</v>
      </c>
      <c r="B744" s="1" t="s">
        <v>698</v>
      </c>
      <c r="D744" s="1" t="s">
        <v>1</v>
      </c>
      <c r="E744" s="1" t="s">
        <v>47</v>
      </c>
      <c r="Q744" s="1">
        <v>45.31</v>
      </c>
      <c r="R744" s="1">
        <v>90.62</v>
      </c>
      <c r="S744" s="1">
        <f>SUMIF(RELACION!$A$2:$A$423,A744,RELACION!$G$2:$G$423)</f>
        <v>0</v>
      </c>
    </row>
    <row r="745" spans="1:19" x14ac:dyDescent="0.25">
      <c r="A745" s="11">
        <v>1117</v>
      </c>
      <c r="B745" s="1" t="s">
        <v>699</v>
      </c>
      <c r="D745" s="1" t="s">
        <v>1</v>
      </c>
      <c r="E745" s="1" t="s">
        <v>47</v>
      </c>
      <c r="Q745" s="1">
        <v>0</v>
      </c>
      <c r="R745" s="1">
        <v>0</v>
      </c>
      <c r="S745" s="1">
        <f>SUMIF(RELACION!$A$2:$A$423,A745,RELACION!$G$2:$G$423)</f>
        <v>0</v>
      </c>
    </row>
    <row r="746" spans="1:19" x14ac:dyDescent="0.25">
      <c r="A746" s="11">
        <v>1118</v>
      </c>
      <c r="B746" s="1" t="s">
        <v>700</v>
      </c>
      <c r="D746" s="1" t="s">
        <v>1</v>
      </c>
      <c r="E746" s="1" t="s">
        <v>47</v>
      </c>
      <c r="Q746" s="1">
        <v>64.75</v>
      </c>
      <c r="R746" s="1">
        <v>129.5</v>
      </c>
      <c r="S746" s="1">
        <f>SUMIF(RELACION!$A$2:$A$423,A746,RELACION!$G$2:$G$423)</f>
        <v>0</v>
      </c>
    </row>
    <row r="747" spans="1:19" x14ac:dyDescent="0.25">
      <c r="A747" s="12">
        <v>1119</v>
      </c>
      <c r="B747" s="3" t="s">
        <v>1297</v>
      </c>
      <c r="C747" s="1" t="s">
        <v>290</v>
      </c>
      <c r="D747" s="1" t="s">
        <v>374</v>
      </c>
      <c r="E747" s="1" t="s">
        <v>1618</v>
      </c>
      <c r="F747" s="1" t="s">
        <v>1654</v>
      </c>
      <c r="H747" s="1" t="s">
        <v>411</v>
      </c>
      <c r="K747" s="1" t="s">
        <v>1924</v>
      </c>
      <c r="Q747" s="1">
        <v>165</v>
      </c>
      <c r="R747" s="1">
        <v>330</v>
      </c>
      <c r="S747" s="1">
        <f>SUMIF(RELACION!$A$2:$A$423,A747,RELACION!$G$2:$G$423)</f>
        <v>0</v>
      </c>
    </row>
    <row r="748" spans="1:19" x14ac:dyDescent="0.25">
      <c r="A748" s="12">
        <v>1120</v>
      </c>
      <c r="B748" s="3" t="s">
        <v>1298</v>
      </c>
      <c r="C748" s="1" t="s">
        <v>290</v>
      </c>
      <c r="D748" s="1" t="s">
        <v>374</v>
      </c>
      <c r="E748" s="1" t="s">
        <v>1618</v>
      </c>
      <c r="F748" s="1" t="s">
        <v>1620</v>
      </c>
      <c r="H748" s="1" t="s">
        <v>411</v>
      </c>
      <c r="K748" s="1" t="s">
        <v>1916</v>
      </c>
      <c r="Q748" s="1">
        <v>165</v>
      </c>
      <c r="R748" s="1">
        <v>330</v>
      </c>
      <c r="S748" s="1">
        <f>SUMIF(RELACION!$A$2:$A$423,A748,RELACION!$G$2:$G$423)</f>
        <v>0</v>
      </c>
    </row>
    <row r="749" spans="1:19" x14ac:dyDescent="0.25">
      <c r="A749" s="12">
        <v>1121</v>
      </c>
      <c r="B749" s="3" t="s">
        <v>1299</v>
      </c>
      <c r="C749" s="1" t="s">
        <v>290</v>
      </c>
      <c r="D749" s="1" t="s">
        <v>374</v>
      </c>
      <c r="E749" s="1" t="s">
        <v>1618</v>
      </c>
      <c r="F749" s="1" t="s">
        <v>1620</v>
      </c>
      <c r="H749" s="1" t="s">
        <v>411</v>
      </c>
      <c r="K749" s="1" t="s">
        <v>740</v>
      </c>
      <c r="Q749" s="1">
        <v>165</v>
      </c>
      <c r="R749" s="1">
        <v>330</v>
      </c>
      <c r="S749" s="1">
        <f>SUMIF(RELACION!$A$2:$A$423,A749,RELACION!$G$2:$G$423)</f>
        <v>0</v>
      </c>
    </row>
    <row r="750" spans="1:19" x14ac:dyDescent="0.25">
      <c r="A750" s="12">
        <v>1124</v>
      </c>
      <c r="B750" s="3" t="s">
        <v>1300</v>
      </c>
      <c r="C750" s="1" t="s">
        <v>290</v>
      </c>
      <c r="D750" s="1" t="s">
        <v>374</v>
      </c>
      <c r="E750" s="1" t="s">
        <v>1618</v>
      </c>
      <c r="F750" s="1" t="s">
        <v>1654</v>
      </c>
      <c r="H750" s="1" t="s">
        <v>453</v>
      </c>
      <c r="K750" s="1" t="s">
        <v>1924</v>
      </c>
      <c r="Q750" s="1">
        <v>110</v>
      </c>
      <c r="R750" s="1">
        <v>220</v>
      </c>
      <c r="S750" s="1">
        <f>SUMIF(RELACION!$A$2:$A$423,A750,RELACION!$G$2:$G$423)</f>
        <v>0</v>
      </c>
    </row>
    <row r="751" spans="1:19" x14ac:dyDescent="0.25">
      <c r="A751" s="11">
        <v>1129</v>
      </c>
      <c r="B751" s="1" t="s">
        <v>2526</v>
      </c>
      <c r="C751" s="1" t="s">
        <v>252</v>
      </c>
      <c r="D751" s="1" t="s">
        <v>1</v>
      </c>
      <c r="E751" s="1" t="s">
        <v>273</v>
      </c>
      <c r="K751" s="1" t="s">
        <v>34</v>
      </c>
      <c r="Q751" s="1">
        <v>10.58</v>
      </c>
      <c r="R751" s="1">
        <v>21.16</v>
      </c>
      <c r="S751" s="1">
        <f>SUMIF(RELACION!$A$2:$A$423,A751,RELACION!$G$2:$G$423)</f>
        <v>0</v>
      </c>
    </row>
    <row r="752" spans="1:19" x14ac:dyDescent="0.25">
      <c r="A752" s="11">
        <v>1134</v>
      </c>
      <c r="B752" s="1" t="s">
        <v>701</v>
      </c>
      <c r="C752" s="1" t="s">
        <v>252</v>
      </c>
      <c r="D752" s="1" t="s">
        <v>374</v>
      </c>
      <c r="E752" s="1" t="s">
        <v>1655</v>
      </c>
      <c r="F752" s="1" t="s">
        <v>1656</v>
      </c>
      <c r="H752" s="1" t="s">
        <v>398</v>
      </c>
      <c r="K752" s="1" t="s">
        <v>10</v>
      </c>
      <c r="Q752" s="1">
        <v>296.99</v>
      </c>
      <c r="R752" s="1">
        <v>593.98</v>
      </c>
      <c r="S752" s="1">
        <f>SUMIF(RELACION!$A$2:$A$423,A752,RELACION!$G$2:$G$423)</f>
        <v>0</v>
      </c>
    </row>
    <row r="753" spans="1:19" x14ac:dyDescent="0.25">
      <c r="A753" s="11">
        <v>1135</v>
      </c>
      <c r="B753" s="1" t="s">
        <v>702</v>
      </c>
      <c r="C753" s="1" t="s">
        <v>252</v>
      </c>
      <c r="D753" s="1" t="s">
        <v>374</v>
      </c>
      <c r="E753" s="1" t="s">
        <v>1655</v>
      </c>
      <c r="F753" s="1" t="s">
        <v>1656</v>
      </c>
      <c r="H753" s="1" t="s">
        <v>398</v>
      </c>
      <c r="K753" s="1" t="s">
        <v>62</v>
      </c>
      <c r="Q753" s="1">
        <v>282.14</v>
      </c>
      <c r="R753" s="1">
        <v>564.28</v>
      </c>
      <c r="S753" s="1">
        <f>SUMIF(RELACION!$A$2:$A$423,A753,RELACION!$G$2:$G$423)</f>
        <v>0</v>
      </c>
    </row>
    <row r="754" spans="1:19" x14ac:dyDescent="0.25">
      <c r="A754" s="11">
        <v>1136</v>
      </c>
      <c r="B754" s="1" t="s">
        <v>703</v>
      </c>
      <c r="C754" s="1" t="s">
        <v>252</v>
      </c>
      <c r="D754" s="1" t="s">
        <v>374</v>
      </c>
      <c r="E754" s="1" t="s">
        <v>1655</v>
      </c>
      <c r="F754" s="1" t="s">
        <v>1656</v>
      </c>
      <c r="H754" s="1" t="s">
        <v>398</v>
      </c>
      <c r="K754" s="1" t="s">
        <v>704</v>
      </c>
      <c r="Q754" s="1">
        <v>311.13</v>
      </c>
      <c r="R754" s="1">
        <v>622.26</v>
      </c>
      <c r="S754" s="1">
        <f>SUMIF(RELACION!$A$2:$A$423,A754,RELACION!$G$2:$G$423)</f>
        <v>0</v>
      </c>
    </row>
    <row r="755" spans="1:19" x14ac:dyDescent="0.25">
      <c r="A755" s="11">
        <v>1137</v>
      </c>
      <c r="B755" s="1" t="s">
        <v>705</v>
      </c>
      <c r="C755" s="1" t="s">
        <v>252</v>
      </c>
      <c r="D755" s="1" t="s">
        <v>374</v>
      </c>
      <c r="E755" s="1" t="s">
        <v>1655</v>
      </c>
      <c r="F755" s="1" t="s">
        <v>1656</v>
      </c>
      <c r="H755" s="1" t="s">
        <v>398</v>
      </c>
      <c r="K755" s="1" t="s">
        <v>18</v>
      </c>
      <c r="Q755" s="1">
        <v>311.13</v>
      </c>
      <c r="R755" s="1">
        <v>622.26</v>
      </c>
      <c r="S755" s="1">
        <f>SUMIF(RELACION!$A$2:$A$423,A755,RELACION!$G$2:$G$423)</f>
        <v>0</v>
      </c>
    </row>
    <row r="756" spans="1:19" x14ac:dyDescent="0.25">
      <c r="A756" s="11">
        <v>1138</v>
      </c>
      <c r="B756" s="1" t="s">
        <v>2111</v>
      </c>
      <c r="D756" s="1" t="s">
        <v>1</v>
      </c>
      <c r="E756" s="1" t="s">
        <v>28</v>
      </c>
      <c r="F756" s="1" t="s">
        <v>33</v>
      </c>
      <c r="H756" s="1" t="s">
        <v>32</v>
      </c>
      <c r="K756" s="1" t="s">
        <v>115</v>
      </c>
      <c r="Q756" s="1">
        <v>350</v>
      </c>
      <c r="R756" s="1">
        <v>700</v>
      </c>
      <c r="S756" s="1">
        <f>SUMIF(RELACION!$A$2:$A$423,A756,RELACION!$G$2:$G$423)</f>
        <v>0</v>
      </c>
    </row>
    <row r="757" spans="1:19" x14ac:dyDescent="0.25">
      <c r="A757" s="11">
        <v>1139</v>
      </c>
      <c r="B757" s="1" t="s">
        <v>706</v>
      </c>
      <c r="C757" s="1" t="s">
        <v>252</v>
      </c>
      <c r="D757" s="1" t="s">
        <v>374</v>
      </c>
      <c r="E757" s="1" t="s">
        <v>1608</v>
      </c>
      <c r="F757" s="1" t="s">
        <v>1609</v>
      </c>
      <c r="H757" s="1" t="s">
        <v>388</v>
      </c>
      <c r="K757" s="1" t="s">
        <v>227</v>
      </c>
      <c r="Q757" s="1">
        <v>60.6</v>
      </c>
      <c r="R757" s="1">
        <v>121.2</v>
      </c>
      <c r="S757" s="1">
        <f>SUMIF(RELACION!$A$2:$A$423,A757,RELACION!$G$2:$G$423)</f>
        <v>0</v>
      </c>
    </row>
    <row r="758" spans="1:19" x14ac:dyDescent="0.25">
      <c r="A758" s="11">
        <v>1141</v>
      </c>
      <c r="B758" s="1" t="s">
        <v>707</v>
      </c>
      <c r="C758" s="1" t="s">
        <v>410</v>
      </c>
      <c r="D758" s="1" t="s">
        <v>374</v>
      </c>
      <c r="E758" s="1" t="s">
        <v>1608</v>
      </c>
      <c r="F758" s="1" t="s">
        <v>410</v>
      </c>
      <c r="H758" s="1" t="s">
        <v>398</v>
      </c>
      <c r="K758" s="1" t="s">
        <v>17</v>
      </c>
      <c r="Q758" s="1">
        <v>627.76</v>
      </c>
      <c r="R758" s="1">
        <v>1255.52</v>
      </c>
      <c r="S758" s="1">
        <f>SUMIF(RELACION!$A$2:$A$423,A758,RELACION!$G$2:$G$423)</f>
        <v>0</v>
      </c>
    </row>
    <row r="759" spans="1:19" x14ac:dyDescent="0.25">
      <c r="A759" s="11">
        <v>1142</v>
      </c>
      <c r="B759" s="1" t="s">
        <v>2578</v>
      </c>
      <c r="C759" s="1" t="s">
        <v>0</v>
      </c>
      <c r="D759" s="1" t="s">
        <v>1</v>
      </c>
      <c r="E759" s="1" t="s">
        <v>4</v>
      </c>
      <c r="M759" s="3" t="s">
        <v>2097</v>
      </c>
      <c r="Q759" s="1">
        <v>46.5</v>
      </c>
      <c r="R759" s="1">
        <v>93</v>
      </c>
      <c r="S759" s="1">
        <f>SUMIF(RELACION!$A$2:$A$423,A759,RELACION!$G$2:$G$423)</f>
        <v>0</v>
      </c>
    </row>
    <row r="760" spans="1:19" x14ac:dyDescent="0.25">
      <c r="A760" s="11">
        <v>1143</v>
      </c>
      <c r="B760" s="1" t="s">
        <v>708</v>
      </c>
      <c r="C760" s="1" t="s">
        <v>290</v>
      </c>
      <c r="D760" s="1" t="s">
        <v>374</v>
      </c>
      <c r="E760" s="1" t="s">
        <v>375</v>
      </c>
      <c r="F760" s="1" t="s">
        <v>375</v>
      </c>
      <c r="H760" s="1" t="s">
        <v>521</v>
      </c>
      <c r="K760" s="1" t="s">
        <v>157</v>
      </c>
      <c r="Q760" s="1">
        <v>160</v>
      </c>
      <c r="R760" s="1">
        <v>320</v>
      </c>
      <c r="S760" s="1">
        <f>SUMIF(RELACION!$A$2:$A$423,A760,RELACION!$G$2:$G$423)</f>
        <v>0</v>
      </c>
    </row>
    <row r="761" spans="1:19" x14ac:dyDescent="0.25">
      <c r="A761" s="11">
        <v>1144</v>
      </c>
      <c r="B761" s="1" t="s">
        <v>709</v>
      </c>
      <c r="C761" s="1" t="s">
        <v>252</v>
      </c>
      <c r="D761" s="1" t="s">
        <v>52</v>
      </c>
      <c r="E761" s="1" t="s">
        <v>554</v>
      </c>
      <c r="F761" s="19" t="s">
        <v>466</v>
      </c>
      <c r="H761" s="1" t="s">
        <v>276</v>
      </c>
      <c r="K761" s="1" t="s">
        <v>657</v>
      </c>
      <c r="Q761" s="1">
        <v>203</v>
      </c>
      <c r="R761" s="1">
        <v>406</v>
      </c>
      <c r="S761" s="1">
        <f>SUMIF(RELACION!$A$2:$A$423,A761,RELACION!$G$2:$G$423)</f>
        <v>0</v>
      </c>
    </row>
    <row r="762" spans="1:19" x14ac:dyDescent="0.25">
      <c r="A762" s="11">
        <v>1145</v>
      </c>
      <c r="B762" s="1" t="s">
        <v>710</v>
      </c>
      <c r="C762" s="1" t="s">
        <v>252</v>
      </c>
      <c r="D762" s="1" t="s">
        <v>52</v>
      </c>
      <c r="E762" s="1" t="s">
        <v>8</v>
      </c>
      <c r="F762" s="19" t="s">
        <v>466</v>
      </c>
      <c r="G762" s="1" t="s">
        <v>276</v>
      </c>
      <c r="K762" s="1" t="s">
        <v>657</v>
      </c>
      <c r="Q762" s="1">
        <v>225</v>
      </c>
      <c r="R762" s="1">
        <v>450</v>
      </c>
      <c r="S762" s="1">
        <f>SUMIF(RELACION!$A$2:$A$423,A762,RELACION!$G$2:$G$423)</f>
        <v>0</v>
      </c>
    </row>
    <row r="763" spans="1:19" x14ac:dyDescent="0.25">
      <c r="A763" s="11">
        <v>1148</v>
      </c>
      <c r="B763" s="1" t="s">
        <v>2448</v>
      </c>
      <c r="C763" s="1" t="s">
        <v>290</v>
      </c>
      <c r="D763" s="1" t="s">
        <v>1</v>
      </c>
      <c r="E763" s="1" t="s">
        <v>253</v>
      </c>
      <c r="Q763" s="1">
        <v>83.545000000000002</v>
      </c>
      <c r="R763" s="1">
        <v>167.09</v>
      </c>
      <c r="S763" s="1">
        <f>SUMIF(RELACION!$A$2:$A$423,A763,RELACION!$G$2:$G$423)</f>
        <v>0</v>
      </c>
    </row>
    <row r="764" spans="1:19" x14ac:dyDescent="0.25">
      <c r="A764" s="11">
        <v>1149</v>
      </c>
      <c r="B764" s="1" t="s">
        <v>711</v>
      </c>
      <c r="D764" s="1" t="s">
        <v>1</v>
      </c>
      <c r="E764" s="1" t="s">
        <v>47</v>
      </c>
      <c r="Q764" s="1">
        <v>0</v>
      </c>
      <c r="R764" s="1">
        <v>0</v>
      </c>
      <c r="S764" s="1">
        <f>SUMIF(RELACION!$A$2:$A$423,A764,RELACION!$G$2:$G$423)</f>
        <v>0</v>
      </c>
    </row>
    <row r="765" spans="1:19" x14ac:dyDescent="0.25">
      <c r="A765" s="11">
        <v>1150</v>
      </c>
      <c r="B765" s="1" t="s">
        <v>712</v>
      </c>
      <c r="C765" s="1" t="s">
        <v>458</v>
      </c>
      <c r="D765" s="1" t="s">
        <v>459</v>
      </c>
      <c r="E765" s="1" t="s">
        <v>465</v>
      </c>
      <c r="F765" s="1" t="s">
        <v>540</v>
      </c>
      <c r="Q765" s="1">
        <v>0</v>
      </c>
      <c r="R765" s="1">
        <v>0</v>
      </c>
      <c r="S765" s="1">
        <f>SUMIF(RELACION!$A$2:$A$423,A765,RELACION!$G$2:$G$423)</f>
        <v>0</v>
      </c>
    </row>
    <row r="766" spans="1:19" x14ac:dyDescent="0.25">
      <c r="A766" s="11">
        <v>1152</v>
      </c>
      <c r="B766" s="1" t="s">
        <v>2489</v>
      </c>
      <c r="C766" s="1" t="s">
        <v>290</v>
      </c>
      <c r="D766" s="1" t="s">
        <v>1</v>
      </c>
      <c r="E766" s="19" t="s">
        <v>253</v>
      </c>
      <c r="K766" s="1" t="s">
        <v>10</v>
      </c>
      <c r="Q766" s="1">
        <v>23</v>
      </c>
      <c r="R766" s="1">
        <v>46</v>
      </c>
      <c r="S766" s="1">
        <f>SUMIF(RELACION!$A$2:$A$423,A766,RELACION!$G$2:$G$423)</f>
        <v>0</v>
      </c>
    </row>
    <row r="767" spans="1:19" x14ac:dyDescent="0.25">
      <c r="A767" s="11">
        <v>1153</v>
      </c>
      <c r="B767" s="19" t="s">
        <v>713</v>
      </c>
      <c r="C767" s="1" t="s">
        <v>290</v>
      </c>
      <c r="D767" s="1" t="s">
        <v>52</v>
      </c>
      <c r="E767" s="1" t="s">
        <v>465</v>
      </c>
      <c r="H767" s="1" t="s">
        <v>411</v>
      </c>
      <c r="K767" s="1" t="s">
        <v>111</v>
      </c>
      <c r="Q767" s="1">
        <v>0</v>
      </c>
      <c r="R767" s="1">
        <v>0</v>
      </c>
      <c r="S767" s="1">
        <f>SUMIF(RELACION!$A$2:$A$423,A767,RELACION!$G$2:$G$423)</f>
        <v>0</v>
      </c>
    </row>
    <row r="768" spans="1:19" x14ac:dyDescent="0.25">
      <c r="A768" s="11">
        <v>1154</v>
      </c>
      <c r="B768" s="1" t="s">
        <v>1657</v>
      </c>
      <c r="C768" s="1" t="s">
        <v>458</v>
      </c>
      <c r="D768" s="1" t="s">
        <v>459</v>
      </c>
      <c r="E768" s="1" t="s">
        <v>465</v>
      </c>
      <c r="F768" s="1" t="s">
        <v>540</v>
      </c>
      <c r="Q768" s="1">
        <v>7696.94</v>
      </c>
      <c r="R768" s="1">
        <v>15393.88</v>
      </c>
      <c r="S768" s="1">
        <f>SUMIF(RELACION!$A$2:$A$423,A768,RELACION!$G$2:$G$423)</f>
        <v>0</v>
      </c>
    </row>
    <row r="769" spans="1:19" x14ac:dyDescent="0.25">
      <c r="A769" s="11">
        <v>1155</v>
      </c>
      <c r="B769" s="1" t="s">
        <v>714</v>
      </c>
      <c r="C769" s="1" t="s">
        <v>458</v>
      </c>
      <c r="D769" s="1" t="s">
        <v>459</v>
      </c>
      <c r="E769" s="1" t="s">
        <v>465</v>
      </c>
      <c r="F769" s="1" t="s">
        <v>540</v>
      </c>
      <c r="Q769" s="1">
        <v>5857.7</v>
      </c>
      <c r="R769" s="1">
        <v>11715.4</v>
      </c>
      <c r="S769" s="1">
        <f>SUMIF(RELACION!$A$2:$A$423,A769,RELACION!$G$2:$G$423)</f>
        <v>0</v>
      </c>
    </row>
    <row r="770" spans="1:19" x14ac:dyDescent="0.25">
      <c r="A770" s="11">
        <v>1158</v>
      </c>
      <c r="B770" s="1" t="s">
        <v>715</v>
      </c>
      <c r="C770" s="1" t="s">
        <v>252</v>
      </c>
      <c r="D770" s="1" t="s">
        <v>52</v>
      </c>
      <c r="E770" s="1" t="s">
        <v>465</v>
      </c>
      <c r="H770" s="1" t="s">
        <v>276</v>
      </c>
      <c r="K770" s="1" t="s">
        <v>324</v>
      </c>
      <c r="Q770" s="1">
        <v>388</v>
      </c>
      <c r="R770" s="1">
        <v>776</v>
      </c>
      <c r="S770" s="1">
        <f>SUMIF(RELACION!$A$2:$A$423,A770,RELACION!$G$2:$G$423)</f>
        <v>0</v>
      </c>
    </row>
    <row r="771" spans="1:19" x14ac:dyDescent="0.25">
      <c r="A771" s="11">
        <v>1160</v>
      </c>
      <c r="B771" s="1" t="s">
        <v>2408</v>
      </c>
      <c r="C771" s="1" t="s">
        <v>458</v>
      </c>
      <c r="D771" s="1" t="s">
        <v>468</v>
      </c>
      <c r="E771" s="1" t="s">
        <v>465</v>
      </c>
      <c r="F771" s="1" t="s">
        <v>540</v>
      </c>
      <c r="Q771" s="1">
        <v>0</v>
      </c>
      <c r="R771" s="1">
        <v>0</v>
      </c>
      <c r="S771" s="1">
        <f>SUMIF(RELACION!$A$2:$A$423,A771,RELACION!$G$2:$G$423)</f>
        <v>0</v>
      </c>
    </row>
    <row r="772" spans="1:19" x14ac:dyDescent="0.25">
      <c r="A772" s="11">
        <v>1161</v>
      </c>
      <c r="B772" s="1" t="s">
        <v>716</v>
      </c>
      <c r="C772" s="1" t="s">
        <v>252</v>
      </c>
      <c r="D772" s="1" t="s">
        <v>374</v>
      </c>
      <c r="E772" s="1" t="s">
        <v>1608</v>
      </c>
      <c r="F772" s="1" t="s">
        <v>1659</v>
      </c>
      <c r="H772" s="1" t="s">
        <v>411</v>
      </c>
      <c r="K772" s="1" t="s">
        <v>717</v>
      </c>
      <c r="Q772" s="1">
        <v>60</v>
      </c>
      <c r="R772" s="1">
        <v>120</v>
      </c>
      <c r="S772" s="1">
        <f>SUMIF(RELACION!$A$2:$A$423,A772,RELACION!$G$2:$G$423)</f>
        <v>0</v>
      </c>
    </row>
    <row r="773" spans="1:19" x14ac:dyDescent="0.25">
      <c r="A773" s="11">
        <v>1162</v>
      </c>
      <c r="B773" s="1" t="s">
        <v>718</v>
      </c>
      <c r="C773" s="1" t="s">
        <v>0</v>
      </c>
      <c r="D773" s="1" t="s">
        <v>1</v>
      </c>
      <c r="E773" s="1" t="s">
        <v>465</v>
      </c>
      <c r="Q773" s="1">
        <v>0</v>
      </c>
      <c r="R773" s="1">
        <v>0</v>
      </c>
      <c r="S773" s="1">
        <f>SUMIF(RELACION!$A$2:$A$423,A773,RELACION!$G$2:$G$423)</f>
        <v>0</v>
      </c>
    </row>
    <row r="774" spans="1:19" x14ac:dyDescent="0.25">
      <c r="A774" s="11">
        <v>1163</v>
      </c>
      <c r="B774" s="1" t="s">
        <v>720</v>
      </c>
      <c r="C774" s="1" t="s">
        <v>410</v>
      </c>
      <c r="D774" s="1" t="s">
        <v>374</v>
      </c>
      <c r="E774" s="1" t="s">
        <v>1608</v>
      </c>
      <c r="F774" s="1" t="s">
        <v>410</v>
      </c>
      <c r="H774" s="1" t="s">
        <v>411</v>
      </c>
      <c r="K774" s="1" t="s">
        <v>62</v>
      </c>
      <c r="L774" s="3" t="s">
        <v>1576</v>
      </c>
      <c r="Q774" s="1">
        <v>627.76</v>
      </c>
      <c r="R774" s="1">
        <v>1255.52</v>
      </c>
      <c r="S774" s="1">
        <f>SUMIF(RELACION!$A$2:$A$423,A774,RELACION!$G$2:$G$423)</f>
        <v>0</v>
      </c>
    </row>
    <row r="775" spans="1:19" x14ac:dyDescent="0.25">
      <c r="A775" s="11">
        <v>1165</v>
      </c>
      <c r="B775" s="1" t="s">
        <v>721</v>
      </c>
      <c r="C775" s="1" t="s">
        <v>410</v>
      </c>
      <c r="D775" s="1" t="s">
        <v>374</v>
      </c>
      <c r="E775" s="1" t="s">
        <v>1608</v>
      </c>
      <c r="F775" s="1" t="s">
        <v>410</v>
      </c>
      <c r="H775" s="1" t="s">
        <v>411</v>
      </c>
      <c r="K775" s="1" t="s">
        <v>18</v>
      </c>
      <c r="Q775" s="1">
        <v>627.76</v>
      </c>
      <c r="R775" s="1">
        <v>1255.52</v>
      </c>
      <c r="S775" s="1">
        <f>SUMIF(RELACION!$A$2:$A$423,A775,RELACION!$G$2:$G$423)</f>
        <v>0</v>
      </c>
    </row>
    <row r="776" spans="1:19" x14ac:dyDescent="0.25">
      <c r="A776" s="11">
        <v>1166</v>
      </c>
      <c r="B776" s="1" t="s">
        <v>722</v>
      </c>
      <c r="C776" s="1" t="s">
        <v>252</v>
      </c>
      <c r="D776" s="1" t="s">
        <v>374</v>
      </c>
      <c r="E776" s="1" t="s">
        <v>1608</v>
      </c>
      <c r="F776" s="1" t="s">
        <v>1659</v>
      </c>
      <c r="H776" s="1" t="s">
        <v>398</v>
      </c>
      <c r="K776" s="1" t="s">
        <v>225</v>
      </c>
      <c r="Q776" s="1">
        <v>0</v>
      </c>
      <c r="R776" s="1">
        <v>0</v>
      </c>
      <c r="S776" s="1">
        <f>SUMIF(RELACION!$A$2:$A$423,A776,RELACION!$G$2:$G$423)</f>
        <v>0</v>
      </c>
    </row>
    <row r="777" spans="1:19" x14ac:dyDescent="0.25">
      <c r="A777" s="11">
        <v>1167</v>
      </c>
      <c r="B777" s="1" t="s">
        <v>723</v>
      </c>
      <c r="C777" s="1" t="s">
        <v>252</v>
      </c>
      <c r="D777" s="1" t="s">
        <v>374</v>
      </c>
      <c r="E777" s="1" t="s">
        <v>1608</v>
      </c>
      <c r="F777" s="1" t="s">
        <v>1659</v>
      </c>
      <c r="H777" s="1" t="s">
        <v>398</v>
      </c>
      <c r="K777" s="1" t="s">
        <v>508</v>
      </c>
      <c r="Q777" s="1">
        <v>125.7</v>
      </c>
      <c r="R777" s="1">
        <v>251.4</v>
      </c>
      <c r="S777" s="1">
        <f>SUMIF(RELACION!$A$2:$A$423,A777,RELACION!$G$2:$G$423)</f>
        <v>0</v>
      </c>
    </row>
    <row r="778" spans="1:19" x14ac:dyDescent="0.25">
      <c r="A778" s="11">
        <v>1168</v>
      </c>
      <c r="B778" s="1" t="s">
        <v>724</v>
      </c>
      <c r="C778" s="1" t="s">
        <v>252</v>
      </c>
      <c r="D778" s="1" t="s">
        <v>374</v>
      </c>
      <c r="E778" s="1" t="s">
        <v>1608</v>
      </c>
      <c r="F778" s="1" t="s">
        <v>1660</v>
      </c>
      <c r="H778" s="1" t="s">
        <v>725</v>
      </c>
      <c r="K778" s="1" t="s">
        <v>157</v>
      </c>
      <c r="N778" s="1" t="s">
        <v>157</v>
      </c>
      <c r="Q778" s="1">
        <v>317</v>
      </c>
      <c r="R778" s="1">
        <v>634</v>
      </c>
      <c r="S778" s="1">
        <f>SUMIF(RELACION!$A$2:$A$423,A778,RELACION!$G$2:$G$423)</f>
        <v>0</v>
      </c>
    </row>
    <row r="779" spans="1:19" x14ac:dyDescent="0.25">
      <c r="A779" s="11">
        <v>1169</v>
      </c>
      <c r="B779" s="1" t="s">
        <v>726</v>
      </c>
      <c r="C779" s="1" t="s">
        <v>252</v>
      </c>
      <c r="D779" s="1" t="s">
        <v>374</v>
      </c>
      <c r="E779" s="1" t="s">
        <v>1608</v>
      </c>
      <c r="F779" s="1" t="s">
        <v>1660</v>
      </c>
      <c r="H779" s="1" t="s">
        <v>725</v>
      </c>
      <c r="K779" s="1" t="s">
        <v>727</v>
      </c>
      <c r="Q779" s="1">
        <v>317</v>
      </c>
      <c r="R779" s="1">
        <v>634</v>
      </c>
      <c r="S779" s="1">
        <f>SUMIF(RELACION!$A$2:$A$423,A779,RELACION!$G$2:$G$423)</f>
        <v>0</v>
      </c>
    </row>
    <row r="780" spans="1:19" x14ac:dyDescent="0.25">
      <c r="A780" s="11">
        <v>1170</v>
      </c>
      <c r="B780" s="1" t="s">
        <v>728</v>
      </c>
      <c r="C780" s="1" t="s">
        <v>252</v>
      </c>
      <c r="D780" s="1" t="s">
        <v>374</v>
      </c>
      <c r="E780" s="1" t="s">
        <v>1608</v>
      </c>
      <c r="F780" s="1" t="s">
        <v>1660</v>
      </c>
      <c r="H780" s="1" t="s">
        <v>725</v>
      </c>
      <c r="K780" s="1" t="s">
        <v>50</v>
      </c>
      <c r="N780" s="1" t="s">
        <v>2094</v>
      </c>
      <c r="Q780" s="1">
        <v>317</v>
      </c>
      <c r="R780" s="1">
        <v>634</v>
      </c>
      <c r="S780" s="1">
        <f>SUMIF(RELACION!$A$2:$A$423,A780,RELACION!$G$2:$G$423)</f>
        <v>0</v>
      </c>
    </row>
    <row r="781" spans="1:19" x14ac:dyDescent="0.25">
      <c r="A781" s="11">
        <v>1171</v>
      </c>
      <c r="B781" s="1" t="s">
        <v>2544</v>
      </c>
      <c r="C781" s="1" t="s">
        <v>252</v>
      </c>
      <c r="D781" s="1" t="s">
        <v>374</v>
      </c>
      <c r="E781" s="1" t="s">
        <v>1608</v>
      </c>
      <c r="F781" s="1" t="s">
        <v>1660</v>
      </c>
      <c r="H781" s="1" t="s">
        <v>725</v>
      </c>
      <c r="K781" s="1" t="s">
        <v>401</v>
      </c>
      <c r="Q781" s="1">
        <v>317</v>
      </c>
      <c r="R781" s="1">
        <v>634</v>
      </c>
      <c r="S781" s="1">
        <f>SUMIF(RELACION!$A$2:$A$423,A781,RELACION!$G$2:$G$423)</f>
        <v>0</v>
      </c>
    </row>
    <row r="782" spans="1:19" x14ac:dyDescent="0.25">
      <c r="A782" s="11">
        <v>1172</v>
      </c>
      <c r="B782" s="1" t="s">
        <v>729</v>
      </c>
      <c r="C782" s="1" t="s">
        <v>458</v>
      </c>
      <c r="D782" s="1" t="s">
        <v>459</v>
      </c>
      <c r="E782" s="1" t="s">
        <v>1661</v>
      </c>
      <c r="F782" s="1" t="s">
        <v>540</v>
      </c>
      <c r="Q782" s="1">
        <v>3738.67</v>
      </c>
      <c r="R782" s="1">
        <v>7477.34</v>
      </c>
      <c r="S782" s="1">
        <f>SUMIF(RELACION!$A$2:$A$423,A782,RELACION!$G$2:$G$423)</f>
        <v>0</v>
      </c>
    </row>
    <row r="783" spans="1:19" x14ac:dyDescent="0.25">
      <c r="A783" s="11">
        <v>1174</v>
      </c>
      <c r="B783" s="1" t="s">
        <v>730</v>
      </c>
      <c r="C783" s="1" t="s">
        <v>252</v>
      </c>
      <c r="D783" s="1" t="s">
        <v>374</v>
      </c>
      <c r="E783" s="1" t="s">
        <v>1608</v>
      </c>
      <c r="F783" s="1" t="s">
        <v>1659</v>
      </c>
      <c r="H783" s="1" t="s">
        <v>398</v>
      </c>
      <c r="K783" s="1" t="s">
        <v>18</v>
      </c>
      <c r="Q783" s="1">
        <v>125.7</v>
      </c>
      <c r="R783" s="1">
        <v>251.4</v>
      </c>
      <c r="S783" s="1">
        <f>SUMIF(RELACION!$A$2:$A$423,A783,RELACION!$G$2:$G$423)</f>
        <v>0</v>
      </c>
    </row>
    <row r="784" spans="1:19" x14ac:dyDescent="0.25">
      <c r="A784" s="12">
        <v>1177</v>
      </c>
      <c r="B784" s="3" t="s">
        <v>1301</v>
      </c>
      <c r="C784" s="1" t="s">
        <v>290</v>
      </c>
      <c r="D784" s="1" t="s">
        <v>374</v>
      </c>
      <c r="E784" s="1" t="s">
        <v>1618</v>
      </c>
      <c r="F784" s="1" t="s">
        <v>1620</v>
      </c>
      <c r="H784" s="1" t="s">
        <v>877</v>
      </c>
      <c r="K784" s="1" t="s">
        <v>1915</v>
      </c>
      <c r="Q784" s="1">
        <v>137.5</v>
      </c>
      <c r="R784" s="1">
        <v>275</v>
      </c>
      <c r="S784" s="1">
        <f>SUMIF(RELACION!$A$2:$A$423,A784,RELACION!$G$2:$G$423)</f>
        <v>0</v>
      </c>
    </row>
    <row r="785" spans="1:19" x14ac:dyDescent="0.25">
      <c r="A785" s="11">
        <v>1178</v>
      </c>
      <c r="B785" s="1" t="s">
        <v>2378</v>
      </c>
      <c r="C785" s="1" t="s">
        <v>290</v>
      </c>
      <c r="D785" s="1" t="s">
        <v>374</v>
      </c>
      <c r="E785" s="1" t="s">
        <v>1621</v>
      </c>
      <c r="F785" s="1" t="s">
        <v>1622</v>
      </c>
      <c r="H785" s="1" t="s">
        <v>411</v>
      </c>
      <c r="K785" s="1" t="s">
        <v>2078</v>
      </c>
      <c r="N785" s="1" t="s">
        <v>23</v>
      </c>
      <c r="Q785" s="1">
        <v>180.44</v>
      </c>
      <c r="R785" s="1">
        <v>360.88</v>
      </c>
      <c r="S785" s="1">
        <f>SUMIF(RELACION!$A$2:$A$423,A785,RELACION!$G$2:$G$423)</f>
        <v>0</v>
      </c>
    </row>
    <row r="786" spans="1:19" x14ac:dyDescent="0.25">
      <c r="A786" s="12">
        <v>1179</v>
      </c>
      <c r="B786" s="3" t="s">
        <v>1302</v>
      </c>
      <c r="C786" s="1" t="s">
        <v>290</v>
      </c>
      <c r="D786" s="1" t="s">
        <v>374</v>
      </c>
      <c r="E786" s="1" t="s">
        <v>1618</v>
      </c>
      <c r="F786" s="1" t="s">
        <v>1620</v>
      </c>
      <c r="H786" s="1" t="s">
        <v>1604</v>
      </c>
      <c r="K786" s="1" t="s">
        <v>1889</v>
      </c>
      <c r="Q786" s="1">
        <v>110</v>
      </c>
      <c r="R786" s="1">
        <v>220</v>
      </c>
      <c r="S786" s="1">
        <f>SUMIF(RELACION!$A$2:$A$423,A786,RELACION!$G$2:$G$423)</f>
        <v>0</v>
      </c>
    </row>
    <row r="787" spans="1:19" x14ac:dyDescent="0.25">
      <c r="A787" s="12">
        <v>1180</v>
      </c>
      <c r="B787" s="3" t="s">
        <v>1303</v>
      </c>
      <c r="C787" s="1" t="s">
        <v>290</v>
      </c>
      <c r="D787" s="1" t="s">
        <v>374</v>
      </c>
      <c r="E787" s="1" t="s">
        <v>1618</v>
      </c>
      <c r="F787" s="1" t="s">
        <v>1620</v>
      </c>
      <c r="H787" s="1" t="s">
        <v>1604</v>
      </c>
      <c r="K787" s="1" t="s">
        <v>740</v>
      </c>
      <c r="Q787" s="1">
        <v>110</v>
      </c>
      <c r="R787" s="1">
        <v>220</v>
      </c>
      <c r="S787" s="1">
        <f>SUMIF(RELACION!$A$2:$A$423,A787,RELACION!$G$2:$G$423)</f>
        <v>0</v>
      </c>
    </row>
    <row r="788" spans="1:19" x14ac:dyDescent="0.25">
      <c r="A788" s="12">
        <v>1181</v>
      </c>
      <c r="B788" s="3" t="s">
        <v>1304</v>
      </c>
      <c r="C788" s="1" t="s">
        <v>290</v>
      </c>
      <c r="D788" s="1" t="s">
        <v>374</v>
      </c>
      <c r="E788" s="1" t="s">
        <v>1618</v>
      </c>
      <c r="F788" s="1" t="s">
        <v>1620</v>
      </c>
      <c r="H788" s="1" t="s">
        <v>1604</v>
      </c>
      <c r="K788" s="1" t="s">
        <v>1916</v>
      </c>
      <c r="Q788" s="1">
        <v>110</v>
      </c>
      <c r="R788" s="1">
        <v>220</v>
      </c>
      <c r="S788" s="1">
        <f>SUMIF(RELACION!$A$2:$A$423,A788,RELACION!$G$2:$G$423)</f>
        <v>0</v>
      </c>
    </row>
    <row r="789" spans="1:19" x14ac:dyDescent="0.25">
      <c r="A789" s="12">
        <v>1182</v>
      </c>
      <c r="B789" s="3" t="s">
        <v>1305</v>
      </c>
      <c r="C789" s="1" t="s">
        <v>290</v>
      </c>
      <c r="D789" s="1" t="s">
        <v>374</v>
      </c>
      <c r="E789" s="1" t="s">
        <v>1618</v>
      </c>
      <c r="F789" s="1" t="s">
        <v>1654</v>
      </c>
      <c r="H789" s="1" t="s">
        <v>877</v>
      </c>
      <c r="K789" s="1" t="s">
        <v>508</v>
      </c>
      <c r="Q789" s="1">
        <v>137.5</v>
      </c>
      <c r="R789" s="1">
        <v>275</v>
      </c>
      <c r="S789" s="1">
        <f>SUMIF(RELACION!$A$2:$A$423,A789,RELACION!$G$2:$G$423)</f>
        <v>0</v>
      </c>
    </row>
    <row r="790" spans="1:19" x14ac:dyDescent="0.25">
      <c r="A790" s="11">
        <v>1183</v>
      </c>
      <c r="B790" s="1" t="s">
        <v>2364</v>
      </c>
      <c r="C790" s="1" t="s">
        <v>290</v>
      </c>
      <c r="D790" s="1" t="s">
        <v>374</v>
      </c>
      <c r="E790" s="1" t="s">
        <v>1618</v>
      </c>
      <c r="F790" s="1" t="s">
        <v>731</v>
      </c>
      <c r="H790" s="1" t="s">
        <v>411</v>
      </c>
      <c r="K790" s="1" t="s">
        <v>2078</v>
      </c>
      <c r="N790" s="1" t="s">
        <v>23</v>
      </c>
      <c r="Q790" s="1">
        <v>266.60000000000002</v>
      </c>
      <c r="R790" s="1">
        <v>533.20000000000005</v>
      </c>
      <c r="S790" s="1">
        <f>SUMIF(RELACION!$A$2:$A$423,A790,RELACION!$G$2:$G$423)</f>
        <v>0</v>
      </c>
    </row>
    <row r="791" spans="1:19" x14ac:dyDescent="0.25">
      <c r="A791" s="11">
        <v>1184</v>
      </c>
      <c r="B791" s="1" t="s">
        <v>1662</v>
      </c>
      <c r="C791" s="1" t="s">
        <v>290</v>
      </c>
      <c r="D791" s="1" t="s">
        <v>374</v>
      </c>
      <c r="E791" s="1" t="s">
        <v>375</v>
      </c>
      <c r="F791" s="1" t="s">
        <v>1605</v>
      </c>
      <c r="H791" s="1" t="s">
        <v>877</v>
      </c>
      <c r="K791" s="1" t="s">
        <v>1955</v>
      </c>
      <c r="Q791" s="1">
        <v>169.51</v>
      </c>
      <c r="R791" s="1">
        <v>339.02</v>
      </c>
      <c r="S791" s="1">
        <f>SUMIF(RELACION!$A$2:$A$423,A791,RELACION!$G$2:$G$423)</f>
        <v>0</v>
      </c>
    </row>
    <row r="792" spans="1:19" x14ac:dyDescent="0.25">
      <c r="A792" s="11">
        <v>1185</v>
      </c>
      <c r="B792" s="1" t="s">
        <v>2202</v>
      </c>
      <c r="C792" s="1" t="s">
        <v>260</v>
      </c>
      <c r="D792" s="1" t="s">
        <v>1</v>
      </c>
      <c r="E792" s="1" t="s">
        <v>2087</v>
      </c>
      <c r="H792" s="1" t="s">
        <v>485</v>
      </c>
      <c r="N792" s="1" t="s">
        <v>23</v>
      </c>
      <c r="Q792" s="1">
        <v>62</v>
      </c>
      <c r="R792" s="1">
        <v>124</v>
      </c>
      <c r="S792" s="1">
        <f>SUMIF(RELACION!$A$2:$A$423,A792,RELACION!$G$2:$G$423)</f>
        <v>0</v>
      </c>
    </row>
    <row r="793" spans="1:19" x14ac:dyDescent="0.25">
      <c r="A793" s="12">
        <v>1186</v>
      </c>
      <c r="B793" s="3" t="s">
        <v>1306</v>
      </c>
      <c r="C793" s="1" t="s">
        <v>290</v>
      </c>
      <c r="D793" s="1" t="s">
        <v>374</v>
      </c>
      <c r="E793" s="1" t="s">
        <v>1618</v>
      </c>
      <c r="F793" s="1" t="s">
        <v>1654</v>
      </c>
      <c r="H793" s="1" t="s">
        <v>453</v>
      </c>
      <c r="K793" s="1" t="s">
        <v>157</v>
      </c>
      <c r="Q793" s="1">
        <v>110</v>
      </c>
      <c r="R793" s="1">
        <v>220</v>
      </c>
      <c r="S793" s="1">
        <f>SUMIF(RELACION!$A$2:$A$423,A793,RELACION!$G$2:$G$423)</f>
        <v>0</v>
      </c>
    </row>
    <row r="794" spans="1:19" x14ac:dyDescent="0.25">
      <c r="A794" s="11">
        <v>1187</v>
      </c>
      <c r="B794" s="19" t="s">
        <v>2118</v>
      </c>
      <c r="C794" s="1" t="s">
        <v>252</v>
      </c>
      <c r="D794" s="1" t="s">
        <v>1</v>
      </c>
      <c r="E794" s="1" t="s">
        <v>304</v>
      </c>
      <c r="Q794" s="1">
        <v>15.18</v>
      </c>
      <c r="R794" s="1">
        <v>30.36</v>
      </c>
      <c r="S794" s="1">
        <f>SUMIF(RELACION!$A$2:$A$423,A794,RELACION!$G$2:$G$423)</f>
        <v>0</v>
      </c>
    </row>
    <row r="795" spans="1:19" x14ac:dyDescent="0.25">
      <c r="A795" s="11">
        <v>1189</v>
      </c>
      <c r="B795" s="1" t="s">
        <v>732</v>
      </c>
      <c r="C795" s="1" t="s">
        <v>252</v>
      </c>
      <c r="D795" s="1" t="s">
        <v>374</v>
      </c>
      <c r="E795" s="1" t="s">
        <v>1608</v>
      </c>
      <c r="F795" s="1" t="s">
        <v>1663</v>
      </c>
      <c r="H795" s="1" t="s">
        <v>733</v>
      </c>
      <c r="K795" s="1" t="s">
        <v>438</v>
      </c>
      <c r="Q795" s="1">
        <v>303</v>
      </c>
      <c r="R795" s="1">
        <v>606</v>
      </c>
      <c r="S795" s="1">
        <f>SUMIF(RELACION!$A$2:$A$423,A795,RELACION!$G$2:$G$423)</f>
        <v>0</v>
      </c>
    </row>
    <row r="796" spans="1:19" x14ac:dyDescent="0.25">
      <c r="A796" s="12">
        <v>1190</v>
      </c>
      <c r="B796" s="3" t="s">
        <v>1307</v>
      </c>
      <c r="C796" s="1" t="s">
        <v>290</v>
      </c>
      <c r="D796" s="1" t="s">
        <v>374</v>
      </c>
      <c r="E796" s="1" t="s">
        <v>1618</v>
      </c>
      <c r="F796" s="1" t="s">
        <v>1654</v>
      </c>
      <c r="H796" s="1" t="s">
        <v>411</v>
      </c>
      <c r="K796" s="1" t="s">
        <v>1923</v>
      </c>
      <c r="Q796" s="1">
        <v>165</v>
      </c>
      <c r="R796" s="1">
        <v>330</v>
      </c>
      <c r="S796" s="1">
        <f>SUMIF(RELACION!$A$2:$A$423,A796,RELACION!$G$2:$G$423)</f>
        <v>0</v>
      </c>
    </row>
    <row r="797" spans="1:19" x14ac:dyDescent="0.25">
      <c r="A797" s="11">
        <v>1193</v>
      </c>
      <c r="B797" s="1" t="s">
        <v>2605</v>
      </c>
      <c r="D797" s="1" t="s">
        <v>1</v>
      </c>
      <c r="E797" s="1" t="s">
        <v>2099</v>
      </c>
      <c r="K797" s="1" t="s">
        <v>10</v>
      </c>
      <c r="M797" s="3" t="s">
        <v>2091</v>
      </c>
      <c r="Q797" s="1">
        <v>3.6</v>
      </c>
      <c r="R797" s="1">
        <v>7.2</v>
      </c>
      <c r="S797" s="1">
        <f>SUMIF(RELACION!$A$2:$A$423,A797,RELACION!$G$2:$G$423)</f>
        <v>0</v>
      </c>
    </row>
    <row r="798" spans="1:19" x14ac:dyDescent="0.25">
      <c r="A798" s="11">
        <v>1194</v>
      </c>
      <c r="B798" s="1" t="s">
        <v>2606</v>
      </c>
      <c r="D798" s="1" t="s">
        <v>1</v>
      </c>
      <c r="E798" s="1" t="s">
        <v>2099</v>
      </c>
      <c r="K798" s="1" t="s">
        <v>18</v>
      </c>
      <c r="M798" s="3" t="s">
        <v>2091</v>
      </c>
      <c r="Q798" s="1">
        <v>6.6</v>
      </c>
      <c r="R798" s="1">
        <v>13.2</v>
      </c>
      <c r="S798" s="1">
        <f>SUMIF(RELACION!$A$2:$A$423,A798,RELACION!$G$2:$G$423)</f>
        <v>0</v>
      </c>
    </row>
    <row r="799" spans="1:19" x14ac:dyDescent="0.25">
      <c r="A799" s="11">
        <v>1195</v>
      </c>
      <c r="B799" s="1" t="s">
        <v>2604</v>
      </c>
      <c r="D799" s="1" t="s">
        <v>1</v>
      </c>
      <c r="E799" s="1" t="s">
        <v>2099</v>
      </c>
      <c r="K799" s="1" t="s">
        <v>34</v>
      </c>
      <c r="M799" s="3" t="s">
        <v>2091</v>
      </c>
      <c r="Q799" s="1">
        <v>5.3</v>
      </c>
      <c r="R799" s="1">
        <v>10.6</v>
      </c>
      <c r="S799" s="1">
        <f>SUMIF(RELACION!$A$2:$A$423,A799,RELACION!$G$2:$G$423)</f>
        <v>0</v>
      </c>
    </row>
    <row r="800" spans="1:19" x14ac:dyDescent="0.25">
      <c r="A800" s="11">
        <v>1196</v>
      </c>
      <c r="B800" s="1" t="s">
        <v>2674</v>
      </c>
      <c r="D800" s="1" t="s">
        <v>1</v>
      </c>
      <c r="E800" s="1" t="s">
        <v>16</v>
      </c>
      <c r="K800" s="1" t="s">
        <v>18</v>
      </c>
      <c r="M800" s="3" t="s">
        <v>2091</v>
      </c>
      <c r="Q800" s="1">
        <v>8.5</v>
      </c>
      <c r="R800" s="1">
        <v>17</v>
      </c>
      <c r="S800" s="1">
        <f>SUMIF(RELACION!$A$2:$A$423,A800,RELACION!$G$2:$G$423)</f>
        <v>0</v>
      </c>
    </row>
    <row r="801" spans="1:19" x14ac:dyDescent="0.25">
      <c r="A801" s="11">
        <v>1197</v>
      </c>
      <c r="B801" s="1" t="s">
        <v>2654</v>
      </c>
      <c r="D801" s="1" t="s">
        <v>1</v>
      </c>
      <c r="E801" s="1" t="s">
        <v>19</v>
      </c>
      <c r="K801" s="1" t="s">
        <v>17</v>
      </c>
      <c r="M801" s="3" t="s">
        <v>2091</v>
      </c>
      <c r="Q801" s="1">
        <v>5.915</v>
      </c>
      <c r="R801" s="1">
        <v>11.83</v>
      </c>
      <c r="S801" s="1">
        <f>SUMIF(RELACION!$A$2:$A$423,A801,RELACION!$G$2:$G$423)</f>
        <v>0</v>
      </c>
    </row>
    <row r="802" spans="1:19" x14ac:dyDescent="0.25">
      <c r="A802" s="11">
        <v>1198</v>
      </c>
      <c r="B802" s="1" t="s">
        <v>734</v>
      </c>
      <c r="D802" s="1" t="s">
        <v>1</v>
      </c>
      <c r="E802" s="1" t="s">
        <v>28</v>
      </c>
      <c r="F802" s="1" t="s">
        <v>307</v>
      </c>
      <c r="H802" s="1" t="s">
        <v>735</v>
      </c>
      <c r="K802" s="1" t="s">
        <v>10</v>
      </c>
      <c r="Q802" s="1">
        <v>6.31</v>
      </c>
      <c r="R802" s="1">
        <v>12.62</v>
      </c>
      <c r="S802" s="1">
        <f>SUMIF(RELACION!$A$2:$A$423,A802,RELACION!$G$2:$G$423)</f>
        <v>0</v>
      </c>
    </row>
    <row r="803" spans="1:19" x14ac:dyDescent="0.25">
      <c r="A803" s="11">
        <v>1199</v>
      </c>
      <c r="B803" s="1" t="s">
        <v>736</v>
      </c>
      <c r="D803" s="1" t="s">
        <v>1</v>
      </c>
      <c r="E803" s="1" t="s">
        <v>28</v>
      </c>
      <c r="F803" s="1" t="s">
        <v>307</v>
      </c>
      <c r="H803" s="1" t="s">
        <v>46</v>
      </c>
      <c r="K803" s="1" t="s">
        <v>10</v>
      </c>
      <c r="Q803" s="1">
        <v>5.24</v>
      </c>
      <c r="R803" s="1">
        <v>10.48</v>
      </c>
      <c r="S803" s="1">
        <f>SUMIF(RELACION!$A$2:$A$423,A803,RELACION!$G$2:$G$423)</f>
        <v>0</v>
      </c>
    </row>
    <row r="804" spans="1:19" x14ac:dyDescent="0.25">
      <c r="A804" s="11">
        <v>1200</v>
      </c>
      <c r="B804" s="1" t="s">
        <v>2490</v>
      </c>
      <c r="C804" s="1" t="s">
        <v>290</v>
      </c>
      <c r="D804" s="1" t="s">
        <v>1</v>
      </c>
      <c r="E804" s="1" t="s">
        <v>253</v>
      </c>
      <c r="Q804" s="1">
        <v>41.46</v>
      </c>
      <c r="R804" s="1">
        <v>82.92</v>
      </c>
      <c r="S804" s="1">
        <f>SUMIF(RELACION!$A$2:$A$423,A804,RELACION!$G$2:$G$423)</f>
        <v>0</v>
      </c>
    </row>
    <row r="805" spans="1:19" x14ac:dyDescent="0.25">
      <c r="A805" s="11">
        <v>1201</v>
      </c>
      <c r="B805" s="1" t="s">
        <v>2438</v>
      </c>
      <c r="C805" s="1" t="s">
        <v>252</v>
      </c>
      <c r="D805" s="1" t="s">
        <v>1</v>
      </c>
      <c r="E805" s="1" t="s">
        <v>253</v>
      </c>
      <c r="K805" s="1" t="s">
        <v>737</v>
      </c>
      <c r="Q805" s="1">
        <v>0</v>
      </c>
      <c r="R805" s="1">
        <v>0</v>
      </c>
      <c r="S805" s="1">
        <f>SUMIF(RELACION!$A$2:$A$423,A805,RELACION!$G$2:$G$423)</f>
        <v>0</v>
      </c>
    </row>
    <row r="806" spans="1:19" x14ac:dyDescent="0.25">
      <c r="A806" s="11">
        <v>1202</v>
      </c>
      <c r="B806" s="1" t="s">
        <v>2478</v>
      </c>
      <c r="C806" s="1" t="s">
        <v>290</v>
      </c>
      <c r="D806" s="1" t="s">
        <v>1</v>
      </c>
      <c r="E806" s="1" t="s">
        <v>253</v>
      </c>
      <c r="K806" s="1" t="s">
        <v>10</v>
      </c>
      <c r="Q806" s="1">
        <v>32</v>
      </c>
      <c r="R806" s="1">
        <v>64</v>
      </c>
      <c r="S806" s="1">
        <f>SUMIF(RELACION!$A$2:$A$423,A806,RELACION!$G$2:$G$423)</f>
        <v>0</v>
      </c>
    </row>
    <row r="807" spans="1:19" x14ac:dyDescent="0.25">
      <c r="A807" s="11">
        <v>1203</v>
      </c>
      <c r="B807" s="1" t="s">
        <v>2405</v>
      </c>
      <c r="C807" s="1" t="s">
        <v>290</v>
      </c>
      <c r="D807" s="1" t="s">
        <v>1</v>
      </c>
      <c r="E807" s="1" t="s">
        <v>280</v>
      </c>
      <c r="Q807" s="1">
        <v>61.564999999999998</v>
      </c>
      <c r="R807" s="1">
        <v>123.13</v>
      </c>
      <c r="S807" s="1">
        <f>SUMIF(RELACION!$A$2:$A$423,A807,RELACION!$G$2:$G$423)</f>
        <v>0</v>
      </c>
    </row>
    <row r="808" spans="1:19" x14ac:dyDescent="0.25">
      <c r="A808" s="11">
        <v>1204</v>
      </c>
      <c r="B808" s="1" t="s">
        <v>738</v>
      </c>
      <c r="D808" s="1" t="s">
        <v>52</v>
      </c>
      <c r="E808" s="1" t="s">
        <v>326</v>
      </c>
      <c r="H808" s="1" t="s">
        <v>473</v>
      </c>
      <c r="N808" s="1" t="s">
        <v>23</v>
      </c>
      <c r="Q808" s="1">
        <v>105.94</v>
      </c>
      <c r="R808" s="1">
        <v>211.88</v>
      </c>
      <c r="S808" s="1">
        <f>SUMIF(RELACION!$A$2:$A$423,A808,RELACION!$G$2:$G$423)</f>
        <v>0</v>
      </c>
    </row>
    <row r="809" spans="1:19" x14ac:dyDescent="0.25">
      <c r="A809" s="12">
        <v>1206</v>
      </c>
      <c r="B809" s="3" t="s">
        <v>1308</v>
      </c>
      <c r="C809" s="1" t="s">
        <v>290</v>
      </c>
      <c r="D809" s="1" t="s">
        <v>374</v>
      </c>
      <c r="E809" s="1" t="s">
        <v>1618</v>
      </c>
      <c r="F809" s="1" t="s">
        <v>1654</v>
      </c>
      <c r="H809" s="1" t="s">
        <v>877</v>
      </c>
      <c r="K809" s="1" t="s">
        <v>18</v>
      </c>
      <c r="Q809" s="1">
        <v>137.5</v>
      </c>
      <c r="R809" s="1">
        <v>275</v>
      </c>
      <c r="S809" s="1">
        <f>SUMIF(RELACION!$A$2:$A$423,A809,RELACION!$G$2:$G$423)</f>
        <v>0</v>
      </c>
    </row>
    <row r="810" spans="1:19" x14ac:dyDescent="0.25">
      <c r="A810" s="11">
        <v>1208</v>
      </c>
      <c r="B810" s="1" t="s">
        <v>739</v>
      </c>
      <c r="C810" s="1" t="s">
        <v>290</v>
      </c>
      <c r="D810" s="1" t="s">
        <v>374</v>
      </c>
      <c r="E810" s="1" t="s">
        <v>375</v>
      </c>
      <c r="F810" s="1" t="s">
        <v>375</v>
      </c>
      <c r="H810" s="1" t="s">
        <v>1603</v>
      </c>
      <c r="K810" s="1" t="s">
        <v>740</v>
      </c>
      <c r="Q810" s="1">
        <v>150</v>
      </c>
      <c r="R810" s="1">
        <v>300</v>
      </c>
      <c r="S810" s="1">
        <f>SUMIF(RELACION!$A$2:$A$423,A810,RELACION!$G$2:$G$423)</f>
        <v>0</v>
      </c>
    </row>
    <row r="811" spans="1:19" x14ac:dyDescent="0.25">
      <c r="A811" s="11">
        <v>1210</v>
      </c>
      <c r="B811" s="1" t="s">
        <v>741</v>
      </c>
      <c r="C811" s="1" t="s">
        <v>252</v>
      </c>
      <c r="D811" s="1" t="s">
        <v>52</v>
      </c>
      <c r="E811" s="1" t="s">
        <v>742</v>
      </c>
      <c r="G811" s="1" t="s">
        <v>276</v>
      </c>
      <c r="K811" s="1" t="s">
        <v>17</v>
      </c>
      <c r="Q811" s="1">
        <v>732.6</v>
      </c>
      <c r="R811" s="1">
        <v>1465.2</v>
      </c>
      <c r="S811" s="1">
        <f>SUMIF(RELACION!$A$2:$A$423,A811,RELACION!$G$2:$G$423)</f>
        <v>0</v>
      </c>
    </row>
    <row r="812" spans="1:19" x14ac:dyDescent="0.25">
      <c r="A812" s="11">
        <v>1211</v>
      </c>
      <c r="B812" s="1" t="s">
        <v>2514</v>
      </c>
      <c r="C812" s="1" t="s">
        <v>252</v>
      </c>
      <c r="D812" s="1" t="s">
        <v>1</v>
      </c>
      <c r="E812" s="1" t="s">
        <v>273</v>
      </c>
      <c r="F812" s="19" t="s">
        <v>466</v>
      </c>
      <c r="K812" s="1" t="s">
        <v>115</v>
      </c>
      <c r="Q812" s="1">
        <v>2.8</v>
      </c>
      <c r="R812" s="1">
        <v>5.6</v>
      </c>
      <c r="S812" s="1">
        <f>SUMIF(RELACION!$A$2:$A$423,A812,RELACION!$G$2:$G$423)</f>
        <v>0</v>
      </c>
    </row>
    <row r="813" spans="1:19" x14ac:dyDescent="0.25">
      <c r="A813" s="11">
        <v>1212</v>
      </c>
      <c r="B813" s="1" t="s">
        <v>2189</v>
      </c>
      <c r="C813" s="1" t="s">
        <v>252</v>
      </c>
      <c r="D813" s="1" t="s">
        <v>1</v>
      </c>
      <c r="E813" s="1" t="s">
        <v>1591</v>
      </c>
      <c r="F813" s="1" t="s">
        <v>466</v>
      </c>
      <c r="K813" s="1" t="s">
        <v>115</v>
      </c>
      <c r="Q813" s="1">
        <v>44</v>
      </c>
      <c r="R813" s="1">
        <v>88</v>
      </c>
      <c r="S813" s="1">
        <f>SUMIF(RELACION!$A$2:$A$423,A813,RELACION!$G$2:$G$423)</f>
        <v>0</v>
      </c>
    </row>
    <row r="814" spans="1:19" x14ac:dyDescent="0.25">
      <c r="A814" s="11">
        <v>1213</v>
      </c>
      <c r="B814" s="1" t="s">
        <v>743</v>
      </c>
      <c r="C814" s="1" t="s">
        <v>252</v>
      </c>
      <c r="D814" s="1" t="s">
        <v>374</v>
      </c>
      <c r="E814" s="1" t="s">
        <v>1608</v>
      </c>
      <c r="F814" s="1" t="s">
        <v>1659</v>
      </c>
      <c r="H814" s="1" t="s">
        <v>411</v>
      </c>
      <c r="K814" s="1" t="s">
        <v>17</v>
      </c>
      <c r="Q814" s="1">
        <v>78</v>
      </c>
      <c r="R814" s="1">
        <v>156</v>
      </c>
      <c r="S814" s="1">
        <f>SUMIF(RELACION!$A$2:$A$423,A814,RELACION!$G$2:$G$423)</f>
        <v>0</v>
      </c>
    </row>
    <row r="815" spans="1:19" x14ac:dyDescent="0.25">
      <c r="A815" s="11">
        <v>1214</v>
      </c>
      <c r="B815" s="1" t="s">
        <v>2221</v>
      </c>
      <c r="C815" s="1" t="s">
        <v>252</v>
      </c>
      <c r="D815" s="1" t="s">
        <v>52</v>
      </c>
      <c r="E815" s="1" t="s">
        <v>742</v>
      </c>
      <c r="G815" s="1" t="s">
        <v>276</v>
      </c>
      <c r="K815" s="1" t="s">
        <v>258</v>
      </c>
      <c r="Q815" s="1">
        <v>707.3</v>
      </c>
      <c r="R815" s="1">
        <v>1414.6</v>
      </c>
      <c r="S815" s="1">
        <f>SUMIF(RELACION!$A$2:$A$423,A815,RELACION!$G$2:$G$423)</f>
        <v>0</v>
      </c>
    </row>
    <row r="816" spans="1:19" x14ac:dyDescent="0.25">
      <c r="A816" s="11">
        <v>1215</v>
      </c>
      <c r="B816" s="1" t="s">
        <v>744</v>
      </c>
      <c r="C816" s="1" t="s">
        <v>252</v>
      </c>
      <c r="D816" s="1" t="s">
        <v>52</v>
      </c>
      <c r="E816" s="1" t="s">
        <v>742</v>
      </c>
      <c r="G816" s="1" t="s">
        <v>276</v>
      </c>
      <c r="K816" s="1" t="s">
        <v>10</v>
      </c>
      <c r="Q816" s="1">
        <v>658.9</v>
      </c>
      <c r="R816" s="1">
        <v>1317.8</v>
      </c>
      <c r="S816" s="1">
        <f>SUMIF(RELACION!$A$2:$A$423,A816,RELACION!$G$2:$G$423)</f>
        <v>0</v>
      </c>
    </row>
    <row r="817" spans="1:19" x14ac:dyDescent="0.25">
      <c r="A817" s="11">
        <v>1216</v>
      </c>
      <c r="B817" s="1" t="s">
        <v>745</v>
      </c>
      <c r="C817" s="1" t="s">
        <v>252</v>
      </c>
      <c r="D817" s="1" t="s">
        <v>374</v>
      </c>
      <c r="E817" s="1" t="s">
        <v>1608</v>
      </c>
      <c r="F817" s="1" t="s">
        <v>387</v>
      </c>
      <c r="H817" s="1" t="s">
        <v>746</v>
      </c>
      <c r="K817" s="1" t="s">
        <v>199</v>
      </c>
      <c r="Q817" s="1">
        <v>124</v>
      </c>
      <c r="R817" s="1">
        <v>248</v>
      </c>
      <c r="S817" s="1">
        <f>SUMIF(RELACION!$A$2:$A$423,A817,RELACION!$G$2:$G$423)</f>
        <v>0</v>
      </c>
    </row>
    <row r="818" spans="1:19" x14ac:dyDescent="0.25">
      <c r="A818" s="11">
        <v>1217</v>
      </c>
      <c r="B818" s="1" t="s">
        <v>2499</v>
      </c>
      <c r="C818" s="1" t="s">
        <v>252</v>
      </c>
      <c r="D818" s="1" t="s">
        <v>1</v>
      </c>
      <c r="E818" s="1" t="s">
        <v>273</v>
      </c>
      <c r="K818" s="1" t="s">
        <v>10</v>
      </c>
      <c r="P818" s="1" t="s">
        <v>2012</v>
      </c>
      <c r="Q818" s="1">
        <v>7.2949999999999999</v>
      </c>
      <c r="R818" s="1">
        <v>14.59</v>
      </c>
      <c r="S818" s="1">
        <f>SUMIF(RELACION!$A$2:$A$423,A818,RELACION!$G$2:$G$423)</f>
        <v>0</v>
      </c>
    </row>
    <row r="819" spans="1:19" x14ac:dyDescent="0.25">
      <c r="A819" s="11">
        <v>1218</v>
      </c>
      <c r="B819" s="1" t="s">
        <v>2502</v>
      </c>
      <c r="C819" s="1" t="s">
        <v>252</v>
      </c>
      <c r="D819" s="1" t="s">
        <v>1</v>
      </c>
      <c r="E819" s="1" t="s">
        <v>273</v>
      </c>
      <c r="K819" s="1" t="s">
        <v>17</v>
      </c>
      <c r="P819" s="1" t="s">
        <v>2012</v>
      </c>
      <c r="Q819" s="1">
        <v>7.2949999999999999</v>
      </c>
      <c r="R819" s="1">
        <v>14.59</v>
      </c>
      <c r="S819" s="1">
        <f>SUMIF(RELACION!$A$2:$A$423,A819,RELACION!$G$2:$G$423)</f>
        <v>0</v>
      </c>
    </row>
    <row r="820" spans="1:19" x14ac:dyDescent="0.25">
      <c r="A820" s="11">
        <v>1219</v>
      </c>
      <c r="B820" s="1" t="s">
        <v>2500</v>
      </c>
      <c r="C820" s="1" t="s">
        <v>252</v>
      </c>
      <c r="D820" s="1" t="s">
        <v>1</v>
      </c>
      <c r="E820" s="1" t="s">
        <v>273</v>
      </c>
      <c r="K820" s="1" t="s">
        <v>18</v>
      </c>
      <c r="P820" s="1" t="s">
        <v>2012</v>
      </c>
      <c r="Q820" s="1">
        <v>7.2949999999999999</v>
      </c>
      <c r="R820" s="1">
        <v>14.59</v>
      </c>
      <c r="S820" s="1">
        <f>SUMIF(RELACION!$A$2:$A$423,A820,RELACION!$G$2:$G$423)</f>
        <v>0</v>
      </c>
    </row>
    <row r="821" spans="1:19" x14ac:dyDescent="0.25">
      <c r="A821" s="11">
        <v>1220</v>
      </c>
      <c r="B821" s="1" t="s">
        <v>2467</v>
      </c>
      <c r="C821" s="1" t="s">
        <v>252</v>
      </c>
      <c r="D821" s="1" t="s">
        <v>1</v>
      </c>
      <c r="E821" s="1" t="s">
        <v>253</v>
      </c>
      <c r="K821" s="1" t="s">
        <v>115</v>
      </c>
      <c r="Q821" s="1">
        <v>43.73</v>
      </c>
      <c r="R821" s="1">
        <v>87.46</v>
      </c>
      <c r="S821" s="1">
        <f>SUMIF(RELACION!$A$2:$A$423,A821,RELACION!$G$2:$G$423)</f>
        <v>0</v>
      </c>
    </row>
    <row r="822" spans="1:19" x14ac:dyDescent="0.25">
      <c r="A822" s="11">
        <v>1221</v>
      </c>
      <c r="B822" s="1" t="s">
        <v>747</v>
      </c>
      <c r="C822" s="1" t="s">
        <v>290</v>
      </c>
      <c r="D822" s="1" t="s">
        <v>374</v>
      </c>
      <c r="E822" s="1" t="s">
        <v>1627</v>
      </c>
      <c r="F822" s="1" t="s">
        <v>546</v>
      </c>
      <c r="H822" s="1" t="s">
        <v>1604</v>
      </c>
      <c r="K822" s="1" t="s">
        <v>545</v>
      </c>
      <c r="Q822" s="1">
        <v>120.32</v>
      </c>
      <c r="R822" s="1">
        <v>240.64</v>
      </c>
      <c r="S822" s="1">
        <f>SUMIF(RELACION!$A$2:$A$423,A822,RELACION!$G$2:$G$423)</f>
        <v>0</v>
      </c>
    </row>
    <row r="823" spans="1:19" x14ac:dyDescent="0.25">
      <c r="A823" s="11">
        <v>1223</v>
      </c>
      <c r="B823" s="1" t="s">
        <v>2247</v>
      </c>
      <c r="C823" s="1" t="s">
        <v>252</v>
      </c>
      <c r="D823" s="1" t="s">
        <v>1</v>
      </c>
      <c r="E823" s="1" t="s">
        <v>288</v>
      </c>
      <c r="Q823" s="1">
        <v>3.15</v>
      </c>
      <c r="R823" s="1">
        <v>6.3</v>
      </c>
      <c r="S823" s="1">
        <f>SUMIF(RELACION!$A$2:$A$423,A823,RELACION!$G$2:$G$423)</f>
        <v>0</v>
      </c>
    </row>
    <row r="824" spans="1:19" x14ac:dyDescent="0.25">
      <c r="A824" s="11">
        <v>1224</v>
      </c>
      <c r="B824" s="1" t="s">
        <v>2416</v>
      </c>
      <c r="C824" s="1" t="s">
        <v>252</v>
      </c>
      <c r="D824" s="1" t="s">
        <v>52</v>
      </c>
      <c r="E824" s="1" t="s">
        <v>748</v>
      </c>
      <c r="F824" s="19" t="s">
        <v>2688</v>
      </c>
      <c r="H824" s="1" t="s">
        <v>256</v>
      </c>
      <c r="K824" s="1" t="s">
        <v>115</v>
      </c>
      <c r="Q824" s="1">
        <v>468.87</v>
      </c>
      <c r="R824" s="1">
        <v>937.74</v>
      </c>
      <c r="S824" s="1">
        <f>SUMIF(RELACION!$A$2:$A$423,A824,RELACION!$G$2:$G$423)</f>
        <v>0</v>
      </c>
    </row>
    <row r="825" spans="1:19" x14ac:dyDescent="0.25">
      <c r="A825" s="12">
        <v>1225</v>
      </c>
      <c r="B825" s="3" t="s">
        <v>1309</v>
      </c>
      <c r="C825" s="1" t="s">
        <v>290</v>
      </c>
      <c r="D825" s="1" t="s">
        <v>374</v>
      </c>
      <c r="E825" s="1" t="s">
        <v>1618</v>
      </c>
      <c r="F825" s="1" t="s">
        <v>1654</v>
      </c>
      <c r="H825" s="1" t="s">
        <v>453</v>
      </c>
      <c r="K825" s="1" t="s">
        <v>508</v>
      </c>
      <c r="Q825" s="1">
        <v>110</v>
      </c>
      <c r="R825" s="1">
        <v>220</v>
      </c>
      <c r="S825" s="1">
        <f>SUMIF(RELACION!$A$2:$A$423,A825,RELACION!$G$2:$G$423)</f>
        <v>0</v>
      </c>
    </row>
    <row r="826" spans="1:19" x14ac:dyDescent="0.25">
      <c r="A826" s="12">
        <v>1226</v>
      </c>
      <c r="B826" s="3" t="s">
        <v>1310</v>
      </c>
      <c r="C826" s="1" t="s">
        <v>252</v>
      </c>
      <c r="D826" s="1" t="s">
        <v>374</v>
      </c>
      <c r="E826" s="1" t="s">
        <v>1608</v>
      </c>
      <c r="F826" s="1" t="s">
        <v>1647</v>
      </c>
      <c r="H826" s="1" t="s">
        <v>411</v>
      </c>
      <c r="K826" s="1" t="s">
        <v>1126</v>
      </c>
      <c r="Q826" s="1">
        <v>150</v>
      </c>
      <c r="R826" s="1">
        <v>300</v>
      </c>
      <c r="S826" s="1">
        <f>SUMIF(RELACION!$A$2:$A$423,A826,RELACION!$G$2:$G$423)</f>
        <v>0</v>
      </c>
    </row>
    <row r="827" spans="1:19" x14ac:dyDescent="0.25">
      <c r="A827" s="11">
        <v>1227</v>
      </c>
      <c r="B827" s="1" t="s">
        <v>749</v>
      </c>
      <c r="C827" s="1" t="s">
        <v>252</v>
      </c>
      <c r="D827" s="1" t="s">
        <v>374</v>
      </c>
      <c r="E827" s="1" t="s">
        <v>1608</v>
      </c>
      <c r="F827" s="1" t="s">
        <v>1659</v>
      </c>
      <c r="H827" s="1" t="s">
        <v>398</v>
      </c>
      <c r="K827" s="1" t="s">
        <v>157</v>
      </c>
      <c r="Q827" s="1">
        <v>125.7</v>
      </c>
      <c r="R827" s="1">
        <v>251.4</v>
      </c>
      <c r="S827" s="1">
        <f>SUMIF(RELACION!$A$2:$A$423,A827,RELACION!$G$2:$G$423)</f>
        <v>0</v>
      </c>
    </row>
    <row r="828" spans="1:19" x14ac:dyDescent="0.25">
      <c r="A828" s="11">
        <v>1228</v>
      </c>
      <c r="B828" s="1" t="s">
        <v>750</v>
      </c>
      <c r="C828" s="1" t="s">
        <v>252</v>
      </c>
      <c r="D828" s="1" t="s">
        <v>374</v>
      </c>
      <c r="E828" s="1" t="s">
        <v>1608</v>
      </c>
      <c r="F828" s="1" t="s">
        <v>1659</v>
      </c>
      <c r="H828" s="1" t="s">
        <v>398</v>
      </c>
      <c r="K828" s="1" t="s">
        <v>203</v>
      </c>
      <c r="Q828" s="1">
        <v>125.7</v>
      </c>
      <c r="R828" s="1">
        <v>251.4</v>
      </c>
      <c r="S828" s="1">
        <f>SUMIF(RELACION!$A$2:$A$423,A828,RELACION!$G$2:$G$423)</f>
        <v>0</v>
      </c>
    </row>
    <row r="829" spans="1:19" x14ac:dyDescent="0.25">
      <c r="A829" s="12">
        <v>1230</v>
      </c>
      <c r="B829" s="3" t="s">
        <v>1311</v>
      </c>
      <c r="C829" s="1" t="s">
        <v>290</v>
      </c>
      <c r="D829" s="1" t="s">
        <v>374</v>
      </c>
      <c r="E829" s="1" t="s">
        <v>1618</v>
      </c>
      <c r="F829" s="1" t="s">
        <v>1654</v>
      </c>
      <c r="H829" s="1" t="s">
        <v>453</v>
      </c>
      <c r="K829" s="1" t="s">
        <v>1921</v>
      </c>
      <c r="Q829" s="1">
        <v>110</v>
      </c>
      <c r="R829" s="1">
        <v>220</v>
      </c>
      <c r="S829" s="1">
        <f>SUMIF(RELACION!$A$2:$A$423,A829,RELACION!$G$2:$G$423)</f>
        <v>0</v>
      </c>
    </row>
    <row r="830" spans="1:19" x14ac:dyDescent="0.25">
      <c r="A830" s="12">
        <v>1231</v>
      </c>
      <c r="B830" s="3" t="s">
        <v>1312</v>
      </c>
      <c r="C830" s="1" t="s">
        <v>290</v>
      </c>
      <c r="D830" s="1" t="s">
        <v>374</v>
      </c>
      <c r="E830" s="1" t="s">
        <v>1618</v>
      </c>
      <c r="F830" s="1" t="s">
        <v>1654</v>
      </c>
      <c r="H830" s="1" t="s">
        <v>877</v>
      </c>
      <c r="K830" s="1" t="s">
        <v>1921</v>
      </c>
      <c r="Q830" s="1">
        <v>137.5</v>
      </c>
      <c r="R830" s="1">
        <v>275</v>
      </c>
      <c r="S830" s="1">
        <f>SUMIF(RELACION!$A$2:$A$423,A830,RELACION!$G$2:$G$423)</f>
        <v>0</v>
      </c>
    </row>
    <row r="831" spans="1:19" x14ac:dyDescent="0.25">
      <c r="A831" s="11">
        <v>1232</v>
      </c>
      <c r="B831" s="1" t="s">
        <v>2366</v>
      </c>
      <c r="C831" s="1" t="s">
        <v>290</v>
      </c>
      <c r="D831" s="1" t="s">
        <v>374</v>
      </c>
      <c r="E831" s="1" t="s">
        <v>1618</v>
      </c>
      <c r="F831" s="1" t="s">
        <v>731</v>
      </c>
      <c r="H831" s="1" t="s">
        <v>411</v>
      </c>
      <c r="K831" s="1" t="s">
        <v>1942</v>
      </c>
      <c r="N831" s="1" t="s">
        <v>23</v>
      </c>
      <c r="Q831" s="1">
        <v>266.60000000000002</v>
      </c>
      <c r="R831" s="1">
        <v>533.20000000000005</v>
      </c>
      <c r="S831" s="1">
        <f>SUMIF(RELACION!$A$2:$A$423,A831,RELACION!$G$2:$G$423)</f>
        <v>0</v>
      </c>
    </row>
    <row r="832" spans="1:19" x14ac:dyDescent="0.25">
      <c r="A832" s="11">
        <v>1233</v>
      </c>
      <c r="B832" s="1" t="s">
        <v>2367</v>
      </c>
      <c r="C832" s="1" t="s">
        <v>290</v>
      </c>
      <c r="D832" s="1" t="s">
        <v>374</v>
      </c>
      <c r="E832" s="1" t="s">
        <v>1618</v>
      </c>
      <c r="F832" s="1" t="s">
        <v>731</v>
      </c>
      <c r="H832" s="1" t="s">
        <v>411</v>
      </c>
      <c r="K832" s="1" t="s">
        <v>115</v>
      </c>
      <c r="N832" s="1" t="s">
        <v>23</v>
      </c>
      <c r="Q832" s="1">
        <v>266.60000000000002</v>
      </c>
      <c r="R832" s="1">
        <v>533.20000000000005</v>
      </c>
      <c r="S832" s="1">
        <f>SUMIF(RELACION!$A$2:$A$423,A832,RELACION!$G$2:$G$423)</f>
        <v>0</v>
      </c>
    </row>
    <row r="833" spans="1:19" x14ac:dyDescent="0.25">
      <c r="A833" s="11">
        <v>1235</v>
      </c>
      <c r="B833" s="1" t="s">
        <v>751</v>
      </c>
      <c r="C833" s="1" t="s">
        <v>0</v>
      </c>
      <c r="D833" s="1" t="s">
        <v>1</v>
      </c>
      <c r="E833" s="1" t="s">
        <v>8</v>
      </c>
      <c r="K833" s="1" t="s">
        <v>18</v>
      </c>
      <c r="Q833" s="1">
        <v>7.92</v>
      </c>
      <c r="R833" s="1">
        <v>15.84</v>
      </c>
      <c r="S833" s="1">
        <f>SUMIF(RELACION!$A$2:$A$423,A833,RELACION!$G$2:$G$423)</f>
        <v>0</v>
      </c>
    </row>
    <row r="834" spans="1:19" x14ac:dyDescent="0.25">
      <c r="A834" s="11">
        <v>1236</v>
      </c>
      <c r="B834" s="1" t="s">
        <v>752</v>
      </c>
      <c r="C834" s="1" t="s">
        <v>0</v>
      </c>
      <c r="D834" s="1" t="s">
        <v>1</v>
      </c>
      <c r="E834" s="1" t="s">
        <v>8</v>
      </c>
      <c r="K834" s="1" t="s">
        <v>10</v>
      </c>
      <c r="Q834" s="1">
        <v>8.8000000000000007</v>
      </c>
      <c r="R834" s="1">
        <v>17.600000000000001</v>
      </c>
      <c r="S834" s="1">
        <f>SUMIF(RELACION!$A$2:$A$423,A834,RELACION!$G$2:$G$423)</f>
        <v>0</v>
      </c>
    </row>
    <row r="835" spans="1:19" x14ac:dyDescent="0.25">
      <c r="A835" s="11">
        <v>1237</v>
      </c>
      <c r="B835" s="1" t="s">
        <v>753</v>
      </c>
      <c r="C835" s="1" t="s">
        <v>252</v>
      </c>
      <c r="D835" s="1" t="s">
        <v>374</v>
      </c>
      <c r="E835" s="1" t="s">
        <v>1608</v>
      </c>
      <c r="F835" s="1" t="s">
        <v>1659</v>
      </c>
      <c r="H835" s="1" t="s">
        <v>398</v>
      </c>
      <c r="K835" s="1" t="s">
        <v>1956</v>
      </c>
      <c r="Q835" s="1">
        <v>125.7</v>
      </c>
      <c r="R835" s="1">
        <v>251.4</v>
      </c>
      <c r="S835" s="1">
        <f>SUMIF(RELACION!$A$2:$A$423,A835,RELACION!$G$2:$G$423)</f>
        <v>0</v>
      </c>
    </row>
    <row r="836" spans="1:19" x14ac:dyDescent="0.25">
      <c r="A836" s="11">
        <v>1238</v>
      </c>
      <c r="B836" s="1" t="s">
        <v>2459</v>
      </c>
      <c r="C836" s="1" t="s">
        <v>290</v>
      </c>
      <c r="D836" s="1" t="s">
        <v>1</v>
      </c>
      <c r="E836" s="1" t="s">
        <v>253</v>
      </c>
      <c r="Q836" s="1">
        <v>69.260000000000005</v>
      </c>
      <c r="R836" s="1">
        <v>138.52000000000001</v>
      </c>
      <c r="S836" s="1">
        <f>SUMIF(RELACION!$A$2:$A$423,A836,RELACION!$G$2:$G$423)</f>
        <v>0</v>
      </c>
    </row>
    <row r="837" spans="1:19" x14ac:dyDescent="0.25">
      <c r="A837" s="11">
        <v>1239</v>
      </c>
      <c r="B837" s="1" t="s">
        <v>2425</v>
      </c>
      <c r="C837" s="1" t="s">
        <v>290</v>
      </c>
      <c r="D837" s="1" t="s">
        <v>1</v>
      </c>
      <c r="E837" s="1" t="s">
        <v>304</v>
      </c>
      <c r="Q837" s="1">
        <v>81</v>
      </c>
      <c r="R837" s="1">
        <v>162</v>
      </c>
      <c r="S837" s="1">
        <f>SUMIF(RELACION!$A$2:$A$423,A837,RELACION!$G$2:$G$423)</f>
        <v>0</v>
      </c>
    </row>
    <row r="838" spans="1:19" x14ac:dyDescent="0.25">
      <c r="A838" s="11">
        <v>1240</v>
      </c>
      <c r="B838" s="1" t="s">
        <v>2442</v>
      </c>
      <c r="C838" s="1" t="s">
        <v>290</v>
      </c>
      <c r="D838" s="1" t="s">
        <v>1</v>
      </c>
      <c r="E838" s="1" t="s">
        <v>253</v>
      </c>
      <c r="Q838" s="1">
        <v>63.33</v>
      </c>
      <c r="R838" s="1">
        <v>126.66</v>
      </c>
      <c r="S838" s="1">
        <f>SUMIF(RELACION!$A$2:$A$423,A838,RELACION!$G$2:$G$423)</f>
        <v>0</v>
      </c>
    </row>
    <row r="839" spans="1:19" x14ac:dyDescent="0.25">
      <c r="A839" s="11">
        <v>1241</v>
      </c>
      <c r="B839" s="1" t="s">
        <v>754</v>
      </c>
      <c r="C839" s="1" t="s">
        <v>252</v>
      </c>
      <c r="D839" s="1" t="s">
        <v>1</v>
      </c>
      <c r="E839" s="1" t="s">
        <v>15</v>
      </c>
      <c r="Q839" s="1">
        <v>9.1999999999999993</v>
      </c>
      <c r="R839" s="1">
        <v>18.399999999999999</v>
      </c>
      <c r="S839" s="1">
        <f>SUMIF(RELACION!$A$2:$A$423,A839,RELACION!$G$2:$G$423)</f>
        <v>0</v>
      </c>
    </row>
    <row r="840" spans="1:19" x14ac:dyDescent="0.25">
      <c r="A840" s="11">
        <v>1242</v>
      </c>
      <c r="B840" s="1" t="s">
        <v>755</v>
      </c>
      <c r="C840" s="1" t="s">
        <v>252</v>
      </c>
      <c r="D840" s="1" t="s">
        <v>1</v>
      </c>
      <c r="E840" s="1" t="s">
        <v>15</v>
      </c>
      <c r="K840" s="1" t="s">
        <v>10</v>
      </c>
      <c r="Q840" s="1">
        <v>11.4</v>
      </c>
      <c r="R840" s="1">
        <v>22.8</v>
      </c>
      <c r="S840" s="1">
        <f>SUMIF(RELACION!$A$2:$A$423,A840,RELACION!$G$2:$G$423)</f>
        <v>0</v>
      </c>
    </row>
    <row r="841" spans="1:19" x14ac:dyDescent="0.25">
      <c r="A841" s="11">
        <v>1243</v>
      </c>
      <c r="B841" s="1" t="s">
        <v>756</v>
      </c>
      <c r="C841" s="1" t="s">
        <v>252</v>
      </c>
      <c r="D841" s="1" t="s">
        <v>1</v>
      </c>
      <c r="E841" s="1" t="s">
        <v>15</v>
      </c>
      <c r="K841" s="1" t="s">
        <v>18</v>
      </c>
      <c r="Q841" s="1">
        <v>11.4</v>
      </c>
      <c r="R841" s="1">
        <v>22.8</v>
      </c>
      <c r="S841" s="1">
        <f>SUMIF(RELACION!$A$2:$A$423,A841,RELACION!$G$2:$G$423)</f>
        <v>0</v>
      </c>
    </row>
    <row r="842" spans="1:19" x14ac:dyDescent="0.25">
      <c r="A842" s="11">
        <v>1244</v>
      </c>
      <c r="B842" s="1" t="s">
        <v>757</v>
      </c>
      <c r="C842" s="1" t="s">
        <v>252</v>
      </c>
      <c r="D842" s="1" t="s">
        <v>1</v>
      </c>
      <c r="E842" s="1" t="s">
        <v>15</v>
      </c>
      <c r="K842" s="1" t="s">
        <v>17</v>
      </c>
      <c r="Q842" s="1">
        <v>11.4</v>
      </c>
      <c r="R842" s="1">
        <v>22.8</v>
      </c>
      <c r="S842" s="1">
        <f>SUMIF(RELACION!$A$2:$A$423,A842,RELACION!$G$2:$G$423)</f>
        <v>0</v>
      </c>
    </row>
    <row r="843" spans="1:19" x14ac:dyDescent="0.25">
      <c r="A843" s="11">
        <v>1245</v>
      </c>
      <c r="B843" s="1" t="s">
        <v>758</v>
      </c>
      <c r="C843" s="1" t="s">
        <v>458</v>
      </c>
      <c r="D843" s="1" t="s">
        <v>459</v>
      </c>
      <c r="E843" s="1" t="s">
        <v>1664</v>
      </c>
      <c r="F843" s="9" t="s">
        <v>463</v>
      </c>
      <c r="Q843" s="1">
        <v>1475</v>
      </c>
      <c r="R843" s="1">
        <v>2950</v>
      </c>
      <c r="S843" s="1">
        <f>SUMIF(RELACION!$A$2:$A$423,A843,RELACION!$G$2:$G$423)</f>
        <v>0</v>
      </c>
    </row>
    <row r="844" spans="1:19" x14ac:dyDescent="0.25">
      <c r="A844" s="11">
        <v>1246</v>
      </c>
      <c r="B844" s="1" t="s">
        <v>759</v>
      </c>
      <c r="C844" s="1" t="s">
        <v>458</v>
      </c>
      <c r="D844" s="1" t="s">
        <v>459</v>
      </c>
      <c r="E844" s="1" t="s">
        <v>1664</v>
      </c>
      <c r="F844" s="9"/>
      <c r="Q844" s="1">
        <v>0</v>
      </c>
      <c r="R844" s="1">
        <v>0</v>
      </c>
      <c r="S844" s="1">
        <f>SUMIF(RELACION!$A$2:$A$423,A844,RELACION!$G$2:$G$423)</f>
        <v>0</v>
      </c>
    </row>
    <row r="845" spans="1:19" x14ac:dyDescent="0.25">
      <c r="A845" s="11">
        <v>1247</v>
      </c>
      <c r="B845" s="1" t="s">
        <v>760</v>
      </c>
      <c r="C845" s="1" t="s">
        <v>458</v>
      </c>
      <c r="D845" s="1" t="s">
        <v>459</v>
      </c>
      <c r="E845" s="1" t="s">
        <v>1665</v>
      </c>
      <c r="F845" s="9" t="s">
        <v>463</v>
      </c>
      <c r="Q845" s="1">
        <v>2065</v>
      </c>
      <c r="R845" s="1">
        <v>4130</v>
      </c>
      <c r="S845" s="1">
        <f>SUMIF(RELACION!$A$2:$A$423,A845,RELACION!$G$2:$G$423)</f>
        <v>0</v>
      </c>
    </row>
    <row r="846" spans="1:19" x14ac:dyDescent="0.25">
      <c r="A846" s="11">
        <v>1249</v>
      </c>
      <c r="B846" s="1" t="s">
        <v>2249</v>
      </c>
      <c r="C846" s="1" t="s">
        <v>458</v>
      </c>
      <c r="D846" s="1" t="s">
        <v>468</v>
      </c>
      <c r="E846" s="1" t="s">
        <v>1666</v>
      </c>
      <c r="F846" s="1" t="s">
        <v>463</v>
      </c>
      <c r="Q846" s="1">
        <v>1072.8699999999999</v>
      </c>
      <c r="R846" s="1">
        <v>2145.7399999999998</v>
      </c>
      <c r="S846" s="1">
        <f>SUMIF(RELACION!$A$2:$A$423,A846,RELACION!$G$2:$G$423)</f>
        <v>0</v>
      </c>
    </row>
    <row r="847" spans="1:19" x14ac:dyDescent="0.25">
      <c r="A847" s="11">
        <v>1250</v>
      </c>
      <c r="B847" s="1" t="s">
        <v>761</v>
      </c>
      <c r="C847" s="1" t="s">
        <v>458</v>
      </c>
      <c r="D847" s="1" t="s">
        <v>459</v>
      </c>
      <c r="E847" s="1" t="s">
        <v>465</v>
      </c>
      <c r="F847" s="1" t="s">
        <v>463</v>
      </c>
      <c r="Q847" s="1">
        <v>322.72000000000003</v>
      </c>
      <c r="R847" s="1">
        <v>645.44000000000005</v>
      </c>
      <c r="S847" s="1">
        <f>SUMIF(RELACION!$A$2:$A$423,A847,RELACION!$G$2:$G$423)</f>
        <v>0</v>
      </c>
    </row>
    <row r="848" spans="1:19" x14ac:dyDescent="0.25">
      <c r="A848" s="11">
        <v>1254</v>
      </c>
      <c r="B848" s="1" t="s">
        <v>762</v>
      </c>
      <c r="C848" s="1" t="s">
        <v>290</v>
      </c>
      <c r="D848" s="1" t="s">
        <v>1</v>
      </c>
      <c r="E848" s="1" t="s">
        <v>280</v>
      </c>
      <c r="K848" s="1" t="s">
        <v>17</v>
      </c>
      <c r="Q848" s="1">
        <v>11</v>
      </c>
      <c r="R848" s="1">
        <v>22</v>
      </c>
      <c r="S848" s="1">
        <f>SUMIF(RELACION!$A$2:$A$423,A848,RELACION!$G$2:$G$423)</f>
        <v>0</v>
      </c>
    </row>
    <row r="849" spans="1:19" x14ac:dyDescent="0.25">
      <c r="A849" s="11">
        <v>1255</v>
      </c>
      <c r="B849" s="1" t="s">
        <v>763</v>
      </c>
      <c r="C849" s="1" t="s">
        <v>290</v>
      </c>
      <c r="D849" s="1" t="s">
        <v>1</v>
      </c>
      <c r="E849" s="1" t="s">
        <v>280</v>
      </c>
      <c r="K849" s="1" t="s">
        <v>18</v>
      </c>
      <c r="Q849" s="1">
        <v>11</v>
      </c>
      <c r="R849" s="1">
        <v>22</v>
      </c>
      <c r="S849" s="1">
        <f>SUMIF(RELACION!$A$2:$A$423,A849,RELACION!$G$2:$G$423)</f>
        <v>0</v>
      </c>
    </row>
    <row r="850" spans="1:19" x14ac:dyDescent="0.25">
      <c r="A850" s="11">
        <v>1259</v>
      </c>
      <c r="B850" s="1" t="s">
        <v>764</v>
      </c>
      <c r="C850" s="1" t="s">
        <v>290</v>
      </c>
      <c r="D850" s="1" t="s">
        <v>52</v>
      </c>
      <c r="E850" s="1" t="s">
        <v>645</v>
      </c>
      <c r="H850" s="1" t="s">
        <v>256</v>
      </c>
      <c r="K850" s="1" t="s">
        <v>10</v>
      </c>
      <c r="N850" s="1" t="s">
        <v>342</v>
      </c>
      <c r="Q850" s="1">
        <v>390.72500000000002</v>
      </c>
      <c r="R850" s="1">
        <v>781.45</v>
      </c>
      <c r="S850" s="1">
        <f>SUMIF(RELACION!$A$2:$A$423,A850,RELACION!$G$2:$G$423)</f>
        <v>0</v>
      </c>
    </row>
    <row r="851" spans="1:19" x14ac:dyDescent="0.25">
      <c r="A851" s="12">
        <v>1260</v>
      </c>
      <c r="B851" s="3" t="s">
        <v>1313</v>
      </c>
      <c r="C851" s="1" t="s">
        <v>290</v>
      </c>
      <c r="D851" s="1" t="s">
        <v>374</v>
      </c>
      <c r="E851" s="1" t="s">
        <v>1618</v>
      </c>
      <c r="F851" s="1" t="s">
        <v>1620</v>
      </c>
      <c r="H851" s="1" t="s">
        <v>1604</v>
      </c>
      <c r="K851" s="1" t="s">
        <v>1915</v>
      </c>
      <c r="Q851" s="1">
        <v>110</v>
      </c>
      <c r="R851" s="1">
        <v>220</v>
      </c>
      <c r="S851" s="1">
        <f>SUMIF(RELACION!$A$2:$A$423,A851,RELACION!$G$2:$G$423)</f>
        <v>0</v>
      </c>
    </row>
    <row r="852" spans="1:19" x14ac:dyDescent="0.25">
      <c r="A852" s="11">
        <v>1261</v>
      </c>
      <c r="B852" s="1" t="s">
        <v>2576</v>
      </c>
      <c r="C852" s="1" t="s">
        <v>0</v>
      </c>
      <c r="D852" s="1" t="s">
        <v>1</v>
      </c>
      <c r="E852" s="1" t="s">
        <v>4</v>
      </c>
      <c r="M852" s="3" t="s">
        <v>2097</v>
      </c>
      <c r="N852" s="1" t="s">
        <v>23</v>
      </c>
      <c r="Q852" s="1">
        <v>95</v>
      </c>
      <c r="R852" s="1">
        <v>190</v>
      </c>
      <c r="S852" s="1">
        <f>SUMIF(RELACION!$A$2:$A$423,A852,RELACION!$G$2:$G$423)</f>
        <v>0</v>
      </c>
    </row>
    <row r="853" spans="1:19" x14ac:dyDescent="0.25">
      <c r="A853" s="11">
        <v>1262</v>
      </c>
      <c r="B853" s="1" t="s">
        <v>2460</v>
      </c>
      <c r="C853" s="1" t="s">
        <v>290</v>
      </c>
      <c r="D853" s="1" t="s">
        <v>1</v>
      </c>
      <c r="E853" s="1" t="s">
        <v>253</v>
      </c>
      <c r="Q853" s="1">
        <v>31</v>
      </c>
      <c r="R853" s="1">
        <v>62</v>
      </c>
      <c r="S853" s="1">
        <f>SUMIF(RELACION!$A$2:$A$423,A853,RELACION!$G$2:$G$423)</f>
        <v>0</v>
      </c>
    </row>
    <row r="854" spans="1:19" x14ac:dyDescent="0.25">
      <c r="A854" s="11">
        <v>1263</v>
      </c>
      <c r="B854" s="1" t="s">
        <v>2462</v>
      </c>
      <c r="C854" s="1" t="s">
        <v>290</v>
      </c>
      <c r="D854" s="1" t="s">
        <v>1</v>
      </c>
      <c r="E854" s="1" t="s">
        <v>253</v>
      </c>
      <c r="K854" s="1" t="s">
        <v>17</v>
      </c>
      <c r="Q854" s="1">
        <v>31</v>
      </c>
      <c r="R854" s="1">
        <v>62</v>
      </c>
      <c r="S854" s="1">
        <f>SUMIF(RELACION!$A$2:$A$423,A854,RELACION!$G$2:$G$423)</f>
        <v>0</v>
      </c>
    </row>
    <row r="855" spans="1:19" x14ac:dyDescent="0.25">
      <c r="A855" s="11">
        <v>1264</v>
      </c>
      <c r="B855" s="1" t="s">
        <v>2461</v>
      </c>
      <c r="C855" s="1" t="s">
        <v>290</v>
      </c>
      <c r="D855" s="1" t="s">
        <v>1</v>
      </c>
      <c r="E855" s="1" t="s">
        <v>253</v>
      </c>
      <c r="K855" s="1" t="s">
        <v>115</v>
      </c>
      <c r="Q855" s="1">
        <v>31</v>
      </c>
      <c r="R855" s="1">
        <v>62</v>
      </c>
      <c r="S855" s="1">
        <f>SUMIF(RELACION!$A$2:$A$423,A855,RELACION!$G$2:$G$423)</f>
        <v>0</v>
      </c>
    </row>
    <row r="856" spans="1:19" x14ac:dyDescent="0.25">
      <c r="A856" s="11">
        <v>1265</v>
      </c>
      <c r="B856" s="1" t="s">
        <v>2463</v>
      </c>
      <c r="C856" s="1" t="s">
        <v>290</v>
      </c>
      <c r="D856" s="1" t="s">
        <v>1</v>
      </c>
      <c r="E856" s="1" t="s">
        <v>253</v>
      </c>
      <c r="K856" s="1" t="s">
        <v>111</v>
      </c>
      <c r="Q856" s="1">
        <v>31</v>
      </c>
      <c r="R856" s="1">
        <v>62</v>
      </c>
      <c r="S856" s="1">
        <f>SUMIF(RELACION!$A$2:$A$423,A856,RELACION!$G$2:$G$423)</f>
        <v>0</v>
      </c>
    </row>
    <row r="857" spans="1:19" x14ac:dyDescent="0.25">
      <c r="A857" s="11">
        <v>1266</v>
      </c>
      <c r="B857" s="1" t="s">
        <v>2135</v>
      </c>
      <c r="D857" s="1" t="s">
        <v>765</v>
      </c>
      <c r="E857" s="1" t="s">
        <v>766</v>
      </c>
      <c r="Q857" s="1">
        <v>55</v>
      </c>
      <c r="R857" s="1">
        <v>110</v>
      </c>
      <c r="S857" s="1">
        <f>SUMIF(RELACION!$A$2:$A$423,A857,RELACION!$G$2:$G$423)</f>
        <v>0</v>
      </c>
    </row>
    <row r="858" spans="1:19" x14ac:dyDescent="0.25">
      <c r="A858" s="11">
        <v>1267</v>
      </c>
      <c r="B858" s="1" t="s">
        <v>2208</v>
      </c>
      <c r="D858" s="1" t="s">
        <v>1</v>
      </c>
      <c r="E858" s="1" t="s">
        <v>20</v>
      </c>
      <c r="F858" s="1" t="s">
        <v>21</v>
      </c>
      <c r="H858" s="1" t="s">
        <v>767</v>
      </c>
      <c r="N858" s="1" t="s">
        <v>23</v>
      </c>
      <c r="Q858" s="1">
        <v>2217</v>
      </c>
      <c r="R858" s="1">
        <v>4434</v>
      </c>
      <c r="S858" s="1">
        <f>SUMIF(RELACION!$A$2:$A$423,A858,RELACION!$G$2:$G$423)</f>
        <v>0</v>
      </c>
    </row>
    <row r="859" spans="1:19" x14ac:dyDescent="0.25">
      <c r="A859" s="11">
        <v>1269</v>
      </c>
      <c r="B859" s="1" t="s">
        <v>2151</v>
      </c>
      <c r="D859" s="1" t="s">
        <v>1</v>
      </c>
      <c r="E859" s="1" t="s">
        <v>20</v>
      </c>
      <c r="F859" s="1" t="s">
        <v>768</v>
      </c>
      <c r="H859" s="1" t="s">
        <v>27</v>
      </c>
      <c r="Q859" s="1">
        <v>1410</v>
      </c>
      <c r="R859" s="1">
        <v>2820</v>
      </c>
      <c r="S859" s="1">
        <f>SUMIF(RELACION!$A$2:$A$423,A859,RELACION!$G$2:$G$423)</f>
        <v>0</v>
      </c>
    </row>
    <row r="860" spans="1:19" x14ac:dyDescent="0.25">
      <c r="A860" s="11">
        <v>1272</v>
      </c>
      <c r="B860" s="1" t="s">
        <v>2211</v>
      </c>
      <c r="D860" s="1" t="s">
        <v>1</v>
      </c>
      <c r="E860" s="1" t="s">
        <v>20</v>
      </c>
      <c r="F860" s="1" t="s">
        <v>769</v>
      </c>
      <c r="H860" s="1" t="s">
        <v>25</v>
      </c>
      <c r="N860" s="1" t="s">
        <v>23</v>
      </c>
      <c r="Q860" s="1">
        <v>1522.5</v>
      </c>
      <c r="R860" s="1">
        <v>3045</v>
      </c>
      <c r="S860" s="1">
        <f>SUMIF(RELACION!$A$2:$A$423,A860,RELACION!$G$2:$G$423)</f>
        <v>0</v>
      </c>
    </row>
    <row r="861" spans="1:19" x14ac:dyDescent="0.25">
      <c r="A861" s="11">
        <v>1274</v>
      </c>
      <c r="B861" s="1" t="s">
        <v>2590</v>
      </c>
      <c r="D861" s="1" t="s">
        <v>1</v>
      </c>
      <c r="E861" s="1" t="s">
        <v>16</v>
      </c>
      <c r="G861" s="1" t="s">
        <v>770</v>
      </c>
      <c r="M861" s="3" t="s">
        <v>2091</v>
      </c>
      <c r="N861" s="1" t="s">
        <v>23</v>
      </c>
      <c r="Q861" s="1">
        <v>4.6900000000000004</v>
      </c>
      <c r="R861" s="1">
        <v>9.3800000000000008</v>
      </c>
      <c r="S861" s="1">
        <f>SUMIF(RELACION!$A$2:$A$423,A861,RELACION!$G$2:$G$423)</f>
        <v>0</v>
      </c>
    </row>
    <row r="862" spans="1:19" x14ac:dyDescent="0.25">
      <c r="A862" s="11">
        <v>1276</v>
      </c>
      <c r="B862" s="1" t="s">
        <v>771</v>
      </c>
      <c r="D862" s="1" t="s">
        <v>1</v>
      </c>
      <c r="E862" s="1" t="s">
        <v>20</v>
      </c>
      <c r="F862" s="1" t="s">
        <v>21</v>
      </c>
      <c r="H862" s="1" t="s">
        <v>27</v>
      </c>
      <c r="Q862" s="1">
        <v>1338.75</v>
      </c>
      <c r="R862" s="1">
        <v>2677.5</v>
      </c>
      <c r="S862" s="1">
        <f>SUMIF(RELACION!$A$2:$A$423,A862,RELACION!$G$2:$G$423)</f>
        <v>0</v>
      </c>
    </row>
    <row r="863" spans="1:19" x14ac:dyDescent="0.25">
      <c r="A863" s="11">
        <v>1277</v>
      </c>
      <c r="B863" s="1" t="s">
        <v>772</v>
      </c>
      <c r="D863" s="1" t="s">
        <v>1</v>
      </c>
      <c r="E863" s="1" t="s">
        <v>20</v>
      </c>
      <c r="F863" s="1" t="s">
        <v>21</v>
      </c>
      <c r="H863" s="1" t="s">
        <v>25</v>
      </c>
      <c r="Q863" s="1">
        <v>434</v>
      </c>
      <c r="R863" s="1">
        <v>868</v>
      </c>
      <c r="S863" s="1">
        <f>SUMIF(RELACION!$A$2:$A$423,A863,RELACION!$G$2:$G$423)</f>
        <v>0</v>
      </c>
    </row>
    <row r="864" spans="1:19" x14ac:dyDescent="0.25">
      <c r="A864" s="11">
        <v>1278</v>
      </c>
      <c r="B864" s="1" t="s">
        <v>773</v>
      </c>
      <c r="D864" s="1" t="s">
        <v>1</v>
      </c>
      <c r="E864" s="1" t="s">
        <v>20</v>
      </c>
      <c r="F864" s="1" t="s">
        <v>21</v>
      </c>
      <c r="H864" s="1" t="s">
        <v>774</v>
      </c>
      <c r="Q864" s="1">
        <v>217</v>
      </c>
      <c r="R864" s="1">
        <v>434</v>
      </c>
      <c r="S864" s="1">
        <f>SUMIF(RELACION!$A$2:$A$423,A864,RELACION!$G$2:$G$423)</f>
        <v>0</v>
      </c>
    </row>
    <row r="865" spans="1:19" x14ac:dyDescent="0.25">
      <c r="A865" s="11">
        <v>1279</v>
      </c>
      <c r="B865" s="1" t="s">
        <v>2112</v>
      </c>
      <c r="D865" s="1" t="s">
        <v>1</v>
      </c>
      <c r="E865" s="1" t="s">
        <v>28</v>
      </c>
      <c r="F865" s="1" t="s">
        <v>33</v>
      </c>
      <c r="H865" s="1" t="s">
        <v>383</v>
      </c>
      <c r="K865" s="1" t="s">
        <v>115</v>
      </c>
      <c r="Q865" s="1">
        <v>1.72</v>
      </c>
      <c r="R865" s="1">
        <v>3.44</v>
      </c>
      <c r="S865" s="1">
        <f>SUMIF(RELACION!$A$2:$A$423,A865,RELACION!$G$2:$G$423)</f>
        <v>0</v>
      </c>
    </row>
    <row r="866" spans="1:19" x14ac:dyDescent="0.25">
      <c r="A866" s="11">
        <v>1280</v>
      </c>
      <c r="B866" s="1" t="s">
        <v>775</v>
      </c>
      <c r="C866" s="1" t="s">
        <v>252</v>
      </c>
      <c r="D866" s="1" t="s">
        <v>1</v>
      </c>
      <c r="E866" s="1" t="s">
        <v>273</v>
      </c>
      <c r="F866" s="19" t="s">
        <v>2688</v>
      </c>
      <c r="K866" s="1" t="s">
        <v>17</v>
      </c>
      <c r="P866" s="1" t="s">
        <v>2012</v>
      </c>
      <c r="Q866" s="1">
        <v>17.5</v>
      </c>
      <c r="R866" s="1">
        <v>35</v>
      </c>
      <c r="S866" s="1">
        <f>SUMIF(RELACION!$A$2:$A$423,A866,RELACION!$G$2:$G$423)</f>
        <v>0</v>
      </c>
    </row>
    <row r="867" spans="1:19" x14ac:dyDescent="0.25">
      <c r="A867" s="11">
        <v>1281</v>
      </c>
      <c r="B867" s="1" t="s">
        <v>776</v>
      </c>
      <c r="C867" s="1" t="s">
        <v>252</v>
      </c>
      <c r="D867" s="1" t="s">
        <v>1</v>
      </c>
      <c r="E867" s="1" t="s">
        <v>273</v>
      </c>
      <c r="F867" s="19" t="s">
        <v>2688</v>
      </c>
      <c r="K867" s="1" t="s">
        <v>18</v>
      </c>
      <c r="P867" s="1" t="s">
        <v>2012</v>
      </c>
      <c r="Q867" s="1">
        <v>13.1</v>
      </c>
      <c r="R867" s="1">
        <v>26.2</v>
      </c>
      <c r="S867" s="1">
        <f>SUMIF(RELACION!$A$2:$A$423,A867,RELACION!$G$2:$G$423)</f>
        <v>0</v>
      </c>
    </row>
    <row r="868" spans="1:19" x14ac:dyDescent="0.25">
      <c r="A868" s="11">
        <v>1282</v>
      </c>
      <c r="B868" s="1" t="s">
        <v>777</v>
      </c>
      <c r="C868" s="1" t="s">
        <v>252</v>
      </c>
      <c r="D868" s="1" t="s">
        <v>1</v>
      </c>
      <c r="E868" s="1" t="s">
        <v>273</v>
      </c>
      <c r="F868" s="19" t="s">
        <v>2688</v>
      </c>
      <c r="K868" s="1" t="s">
        <v>10</v>
      </c>
      <c r="P868" s="1" t="s">
        <v>2012</v>
      </c>
      <c r="Q868" s="1">
        <v>22.1</v>
      </c>
      <c r="R868" s="1">
        <v>44.2</v>
      </c>
      <c r="S868" s="1">
        <f>SUMIF(RELACION!$A$2:$A$423,A868,RELACION!$G$2:$G$423)</f>
        <v>0</v>
      </c>
    </row>
    <row r="869" spans="1:19" x14ac:dyDescent="0.25">
      <c r="A869" s="11">
        <v>1283</v>
      </c>
      <c r="B869" s="1" t="s">
        <v>778</v>
      </c>
      <c r="C869" s="1" t="s">
        <v>252</v>
      </c>
      <c r="D869" s="1" t="s">
        <v>52</v>
      </c>
      <c r="E869" s="19" t="s">
        <v>8</v>
      </c>
      <c r="F869" s="19" t="s">
        <v>2688</v>
      </c>
      <c r="G869" s="1" t="s">
        <v>276</v>
      </c>
      <c r="K869" s="1" t="s">
        <v>17</v>
      </c>
      <c r="Q869" s="1">
        <v>278.74</v>
      </c>
      <c r="R869" s="1">
        <v>557.48</v>
      </c>
      <c r="S869" s="1">
        <f>SUMIF(RELACION!$A$2:$A$423,A869,RELACION!$G$2:$G$423)</f>
        <v>0</v>
      </c>
    </row>
    <row r="870" spans="1:19" x14ac:dyDescent="0.25">
      <c r="A870" s="11">
        <v>1284</v>
      </c>
      <c r="B870" s="1" t="s">
        <v>779</v>
      </c>
      <c r="C870" s="1" t="s">
        <v>252</v>
      </c>
      <c r="D870" s="1" t="s">
        <v>52</v>
      </c>
      <c r="E870" s="19" t="s">
        <v>8</v>
      </c>
      <c r="F870" s="19" t="s">
        <v>2688</v>
      </c>
      <c r="G870" s="1" t="s">
        <v>276</v>
      </c>
      <c r="K870" s="1" t="s">
        <v>18</v>
      </c>
      <c r="Q870" s="1">
        <v>278.74</v>
      </c>
      <c r="R870" s="1">
        <v>557.48</v>
      </c>
      <c r="S870" s="1">
        <f>SUMIF(RELACION!$A$2:$A$423,A870,RELACION!$G$2:$G$423)</f>
        <v>0</v>
      </c>
    </row>
    <row r="871" spans="1:19" x14ac:dyDescent="0.25">
      <c r="A871" s="11">
        <v>1285</v>
      </c>
      <c r="B871" s="1" t="s">
        <v>780</v>
      </c>
      <c r="C871" s="1" t="s">
        <v>252</v>
      </c>
      <c r="D871" s="1" t="s">
        <v>52</v>
      </c>
      <c r="E871" s="19" t="s">
        <v>8</v>
      </c>
      <c r="F871" s="19" t="s">
        <v>2688</v>
      </c>
      <c r="G871" s="1" t="s">
        <v>276</v>
      </c>
      <c r="K871" s="1" t="s">
        <v>10</v>
      </c>
      <c r="Q871" s="1">
        <v>218.45</v>
      </c>
      <c r="R871" s="1">
        <v>436.9</v>
      </c>
      <c r="S871" s="1">
        <f>SUMIF(RELACION!$A$2:$A$423,A871,RELACION!$G$2:$G$423)</f>
        <v>0</v>
      </c>
    </row>
    <row r="872" spans="1:19" x14ac:dyDescent="0.25">
      <c r="A872" s="11">
        <v>1286</v>
      </c>
      <c r="B872" s="1" t="s">
        <v>781</v>
      </c>
      <c r="C872" s="1" t="s">
        <v>252</v>
      </c>
      <c r="D872" s="1" t="s">
        <v>52</v>
      </c>
      <c r="E872" s="1" t="s">
        <v>8</v>
      </c>
      <c r="F872" s="19" t="s">
        <v>2688</v>
      </c>
      <c r="G872" s="1" t="s">
        <v>276</v>
      </c>
      <c r="K872" s="1" t="s">
        <v>57</v>
      </c>
      <c r="Q872" s="1">
        <v>218.45</v>
      </c>
      <c r="R872" s="1">
        <v>436.9</v>
      </c>
      <c r="S872" s="1">
        <f>SUMIF(RELACION!$A$2:$A$423,A872,RELACION!$G$2:$G$423)</f>
        <v>0</v>
      </c>
    </row>
    <row r="873" spans="1:19" x14ac:dyDescent="0.25">
      <c r="A873" s="11">
        <v>1287</v>
      </c>
      <c r="B873" s="1" t="s">
        <v>782</v>
      </c>
      <c r="D873" s="1" t="s">
        <v>1</v>
      </c>
      <c r="E873" s="1" t="s">
        <v>20</v>
      </c>
      <c r="F873" s="1" t="s">
        <v>21</v>
      </c>
      <c r="H873" s="1" t="s">
        <v>767</v>
      </c>
      <c r="Q873" s="1">
        <v>1417.5</v>
      </c>
      <c r="R873" s="1">
        <v>2835</v>
      </c>
      <c r="S873" s="1">
        <f>SUMIF(RELACION!$A$2:$A$423,A873,RELACION!$G$2:$G$423)</f>
        <v>0</v>
      </c>
    </row>
    <row r="874" spans="1:19" x14ac:dyDescent="0.25">
      <c r="A874" s="11">
        <v>1288</v>
      </c>
      <c r="B874" s="1" t="s">
        <v>2588</v>
      </c>
      <c r="D874" s="1" t="s">
        <v>1</v>
      </c>
      <c r="E874" s="1" t="s">
        <v>16</v>
      </c>
      <c r="G874" s="1" t="s">
        <v>770</v>
      </c>
      <c r="M874" s="3" t="s">
        <v>2091</v>
      </c>
      <c r="Q874" s="1">
        <v>6.3</v>
      </c>
      <c r="R874" s="1">
        <v>12.6</v>
      </c>
      <c r="S874" s="1">
        <f>SUMIF(RELACION!$A$2:$A$423,A874,RELACION!$G$2:$G$423)</f>
        <v>0</v>
      </c>
    </row>
    <row r="875" spans="1:19" x14ac:dyDescent="0.25">
      <c r="A875" s="11">
        <v>1289</v>
      </c>
      <c r="B875" s="1" t="s">
        <v>783</v>
      </c>
      <c r="D875" s="1" t="s">
        <v>1</v>
      </c>
      <c r="E875" s="1" t="s">
        <v>20</v>
      </c>
      <c r="F875" s="1" t="s">
        <v>768</v>
      </c>
      <c r="H875" s="1" t="s">
        <v>25</v>
      </c>
      <c r="Q875" s="1">
        <v>787.5</v>
      </c>
      <c r="R875" s="1">
        <v>1575</v>
      </c>
      <c r="S875" s="1">
        <f>SUMIF(RELACION!$A$2:$A$423,A875,RELACION!$G$2:$G$423)</f>
        <v>0</v>
      </c>
    </row>
    <row r="876" spans="1:19" x14ac:dyDescent="0.25">
      <c r="A876" s="11">
        <v>1290</v>
      </c>
      <c r="B876" s="1" t="s">
        <v>784</v>
      </c>
      <c r="D876" s="1" t="s">
        <v>1</v>
      </c>
      <c r="E876" s="1" t="s">
        <v>20</v>
      </c>
      <c r="F876" s="1" t="s">
        <v>768</v>
      </c>
      <c r="H876" s="1" t="s">
        <v>774</v>
      </c>
      <c r="Q876" s="1">
        <v>393.75</v>
      </c>
      <c r="R876" s="1">
        <v>787.5</v>
      </c>
      <c r="S876" s="1">
        <f>SUMIF(RELACION!$A$2:$A$423,A876,RELACION!$G$2:$G$423)</f>
        <v>0</v>
      </c>
    </row>
    <row r="877" spans="1:19" x14ac:dyDescent="0.25">
      <c r="A877" s="11">
        <v>1291</v>
      </c>
      <c r="B877" s="1" t="s">
        <v>785</v>
      </c>
      <c r="D877" s="1" t="s">
        <v>1</v>
      </c>
      <c r="E877" s="1" t="s">
        <v>20</v>
      </c>
      <c r="F877" s="1" t="s">
        <v>768</v>
      </c>
      <c r="H877" s="1" t="s">
        <v>27</v>
      </c>
      <c r="Q877" s="1">
        <v>2756.25</v>
      </c>
      <c r="R877" s="1">
        <v>5512.5</v>
      </c>
      <c r="S877" s="1">
        <f>SUMIF(RELACION!$A$2:$A$423,A877,RELACION!$G$2:$G$423)</f>
        <v>0</v>
      </c>
    </row>
    <row r="878" spans="1:19" x14ac:dyDescent="0.25">
      <c r="A878" s="11">
        <v>1292</v>
      </c>
      <c r="B878" s="1" t="s">
        <v>2657</v>
      </c>
      <c r="D878" s="1" t="s">
        <v>1</v>
      </c>
      <c r="E878" s="1" t="s">
        <v>19</v>
      </c>
      <c r="M878" s="3" t="s">
        <v>2091</v>
      </c>
      <c r="Q878" s="1">
        <v>11.4</v>
      </c>
      <c r="R878" s="1">
        <v>22.8</v>
      </c>
      <c r="S878" s="1">
        <f>SUMIF(RELACION!$A$2:$A$423,A878,RELACION!$G$2:$G$423)</f>
        <v>0</v>
      </c>
    </row>
    <row r="879" spans="1:19" x14ac:dyDescent="0.25">
      <c r="A879" s="11">
        <v>1294</v>
      </c>
      <c r="B879" s="1" t="s">
        <v>786</v>
      </c>
      <c r="C879" s="1" t="s">
        <v>252</v>
      </c>
      <c r="D879" s="1" t="s">
        <v>1</v>
      </c>
      <c r="E879" s="1" t="s">
        <v>288</v>
      </c>
      <c r="Q879" s="1">
        <v>56</v>
      </c>
      <c r="R879" s="1">
        <v>112</v>
      </c>
      <c r="S879" s="1">
        <f>SUMIF(RELACION!$A$2:$A$423,A879,RELACION!$G$2:$G$423)</f>
        <v>0</v>
      </c>
    </row>
    <row r="880" spans="1:19" x14ac:dyDescent="0.25">
      <c r="A880" s="11">
        <v>1295</v>
      </c>
      <c r="B880" s="1" t="s">
        <v>787</v>
      </c>
      <c r="C880" s="1" t="s">
        <v>252</v>
      </c>
      <c r="D880" s="1" t="s">
        <v>1</v>
      </c>
      <c r="E880" s="1" t="s">
        <v>288</v>
      </c>
      <c r="Q880" s="1">
        <v>50.344999999999999</v>
      </c>
      <c r="R880" s="1">
        <v>100.69</v>
      </c>
      <c r="S880" s="1">
        <f>SUMIF(RELACION!$A$2:$A$423,A880,RELACION!$G$2:$G$423)</f>
        <v>0</v>
      </c>
    </row>
    <row r="881" spans="1:19" x14ac:dyDescent="0.25">
      <c r="A881" s="11">
        <v>1296</v>
      </c>
      <c r="B881" s="1" t="s">
        <v>2210</v>
      </c>
      <c r="D881" s="1" t="s">
        <v>1</v>
      </c>
      <c r="E881" s="1" t="s">
        <v>20</v>
      </c>
      <c r="F881" s="1" t="s">
        <v>788</v>
      </c>
      <c r="H881" s="1" t="s">
        <v>25</v>
      </c>
      <c r="N881" s="1" t="s">
        <v>23</v>
      </c>
      <c r="Q881" s="1">
        <v>2070</v>
      </c>
      <c r="R881" s="1">
        <v>4140</v>
      </c>
      <c r="S881" s="1">
        <f>SUMIF(RELACION!$A$2:$A$423,A881,RELACION!$G$2:$G$423)</f>
        <v>0</v>
      </c>
    </row>
    <row r="882" spans="1:19" x14ac:dyDescent="0.25">
      <c r="A882" s="11">
        <v>1297</v>
      </c>
      <c r="B882" s="1" t="s">
        <v>789</v>
      </c>
      <c r="D882" s="1" t="s">
        <v>1</v>
      </c>
      <c r="E882" s="1" t="s">
        <v>20</v>
      </c>
      <c r="F882" s="1" t="s">
        <v>788</v>
      </c>
      <c r="H882" s="1" t="s">
        <v>27</v>
      </c>
      <c r="Q882" s="1">
        <v>1042.5</v>
      </c>
      <c r="R882" s="1">
        <v>2085</v>
      </c>
      <c r="S882" s="1">
        <f>SUMIF(RELACION!$A$2:$A$423,A882,RELACION!$G$2:$G$423)</f>
        <v>0</v>
      </c>
    </row>
    <row r="883" spans="1:19" x14ac:dyDescent="0.25">
      <c r="A883" s="11">
        <v>1298</v>
      </c>
      <c r="B883" s="1" t="s">
        <v>790</v>
      </c>
      <c r="C883" s="1" t="s">
        <v>290</v>
      </c>
      <c r="D883" s="1" t="s">
        <v>374</v>
      </c>
      <c r="E883" s="1" t="s">
        <v>375</v>
      </c>
      <c r="F883" s="1" t="s">
        <v>898</v>
      </c>
      <c r="H883" s="1" t="s">
        <v>877</v>
      </c>
      <c r="K883" s="1" t="s">
        <v>10</v>
      </c>
      <c r="Q883" s="1">
        <v>214.935</v>
      </c>
      <c r="R883" s="1">
        <v>429.87</v>
      </c>
      <c r="S883" s="1">
        <f>SUMIF(RELACION!$A$2:$A$423,A883,RELACION!$G$2:$G$423)</f>
        <v>0</v>
      </c>
    </row>
    <row r="884" spans="1:19" x14ac:dyDescent="0.25">
      <c r="A884" s="11">
        <v>1300</v>
      </c>
      <c r="B884" s="1" t="s">
        <v>791</v>
      </c>
      <c r="C884" s="1" t="s">
        <v>252</v>
      </c>
      <c r="D884" s="1" t="s">
        <v>1</v>
      </c>
      <c r="E884" s="1" t="s">
        <v>273</v>
      </c>
      <c r="F884" s="19" t="s">
        <v>2688</v>
      </c>
      <c r="K884" s="1" t="s">
        <v>115</v>
      </c>
      <c r="P884" s="1" t="s">
        <v>2012</v>
      </c>
      <c r="Q884" s="1">
        <v>17.5</v>
      </c>
      <c r="R884" s="1">
        <v>35</v>
      </c>
      <c r="S884" s="1">
        <f>SUMIF(RELACION!$A$2:$A$423,A884,RELACION!$G$2:$G$423)</f>
        <v>0</v>
      </c>
    </row>
    <row r="885" spans="1:19" x14ac:dyDescent="0.25">
      <c r="A885" s="11">
        <v>1301</v>
      </c>
      <c r="B885" s="1" t="s">
        <v>792</v>
      </c>
      <c r="D885" s="1" t="s">
        <v>1</v>
      </c>
      <c r="E885" s="1" t="s">
        <v>20</v>
      </c>
      <c r="F885" s="1" t="s">
        <v>793</v>
      </c>
      <c r="H885" s="1" t="s">
        <v>794</v>
      </c>
      <c r="Q885" s="1">
        <v>7</v>
      </c>
      <c r="R885" s="1">
        <v>14</v>
      </c>
      <c r="S885" s="1">
        <f>SUMIF(RELACION!$A$2:$A$423,A885,RELACION!$G$2:$G$423)</f>
        <v>0</v>
      </c>
    </row>
    <row r="886" spans="1:19" x14ac:dyDescent="0.25">
      <c r="A886" s="11">
        <v>1307</v>
      </c>
      <c r="B886" s="1" t="s">
        <v>2587</v>
      </c>
      <c r="D886" s="1" t="s">
        <v>1</v>
      </c>
      <c r="E886" s="1" t="s">
        <v>16</v>
      </c>
      <c r="G886" s="1" t="s">
        <v>795</v>
      </c>
      <c r="M886" s="3" t="s">
        <v>2091</v>
      </c>
      <c r="Q886" s="1">
        <v>4.9000000000000004</v>
      </c>
      <c r="R886" s="1">
        <v>9.8000000000000007</v>
      </c>
      <c r="S886" s="1">
        <f>SUMIF(RELACION!$A$2:$A$423,A886,RELACION!$G$2:$G$423)</f>
        <v>0</v>
      </c>
    </row>
    <row r="887" spans="1:19" x14ac:dyDescent="0.25">
      <c r="A887" s="11">
        <v>1308</v>
      </c>
      <c r="B887" s="1" t="s">
        <v>2595</v>
      </c>
      <c r="D887" s="1" t="s">
        <v>1</v>
      </c>
      <c r="E887" s="1" t="s">
        <v>16</v>
      </c>
      <c r="G887" s="1" t="s">
        <v>795</v>
      </c>
      <c r="M887" s="3" t="s">
        <v>2091</v>
      </c>
      <c r="Q887" s="1">
        <v>5.4</v>
      </c>
      <c r="R887" s="1">
        <v>10.8</v>
      </c>
      <c r="S887" s="1">
        <f>SUMIF(RELACION!$A$2:$A$423,A887,RELACION!$G$2:$G$423)</f>
        <v>0</v>
      </c>
    </row>
    <row r="888" spans="1:19" x14ac:dyDescent="0.25">
      <c r="A888" s="11">
        <v>1309</v>
      </c>
      <c r="B888" s="1" t="s">
        <v>2586</v>
      </c>
      <c r="D888" s="1" t="s">
        <v>1</v>
      </c>
      <c r="E888" s="1" t="s">
        <v>16</v>
      </c>
      <c r="G888" s="1" t="s">
        <v>796</v>
      </c>
      <c r="M888" s="3" t="s">
        <v>2091</v>
      </c>
      <c r="Q888" s="1">
        <v>7.8</v>
      </c>
      <c r="R888" s="1">
        <v>15.6</v>
      </c>
      <c r="S888" s="1">
        <f>SUMIF(RELACION!$A$2:$A$423,A888,RELACION!$G$2:$G$423)</f>
        <v>0</v>
      </c>
    </row>
    <row r="889" spans="1:19" x14ac:dyDescent="0.25">
      <c r="A889" s="12">
        <v>1311</v>
      </c>
      <c r="B889" s="3" t="s">
        <v>1314</v>
      </c>
      <c r="C889" s="1" t="s">
        <v>290</v>
      </c>
      <c r="D889" s="1" t="s">
        <v>374</v>
      </c>
      <c r="E889" s="1" t="s">
        <v>1618</v>
      </c>
      <c r="F889" s="1" t="s">
        <v>1654</v>
      </c>
      <c r="H889" s="1" t="s">
        <v>453</v>
      </c>
      <c r="K889" s="1" t="s">
        <v>1923</v>
      </c>
      <c r="Q889" s="1">
        <v>110</v>
      </c>
      <c r="R889" s="1">
        <v>220</v>
      </c>
      <c r="S889" s="1">
        <f>SUMIF(RELACION!$A$2:$A$423,A889,RELACION!$G$2:$G$423)</f>
        <v>0</v>
      </c>
    </row>
    <row r="890" spans="1:19" x14ac:dyDescent="0.25">
      <c r="A890" s="11">
        <v>1321</v>
      </c>
      <c r="B890" s="1" t="s">
        <v>2668</v>
      </c>
      <c r="D890" s="1" t="s">
        <v>1</v>
      </c>
      <c r="E890" s="1" t="s">
        <v>20</v>
      </c>
      <c r="F890" s="1" t="s">
        <v>797</v>
      </c>
      <c r="H890" s="1" t="s">
        <v>25</v>
      </c>
      <c r="Q890" s="1">
        <v>2000</v>
      </c>
      <c r="R890" s="1">
        <v>4000</v>
      </c>
      <c r="S890" s="1">
        <f>SUMIF(RELACION!$A$2:$A$423,A890,RELACION!$G$2:$G$423)</f>
        <v>0</v>
      </c>
    </row>
    <row r="891" spans="1:19" x14ac:dyDescent="0.25">
      <c r="A891" s="12">
        <v>1326</v>
      </c>
      <c r="B891" s="3" t="s">
        <v>1315</v>
      </c>
      <c r="C891" s="1" t="s">
        <v>290</v>
      </c>
      <c r="D891" s="1" t="s">
        <v>374</v>
      </c>
      <c r="E891" s="1" t="s">
        <v>1618</v>
      </c>
      <c r="F891" s="1" t="s">
        <v>1654</v>
      </c>
      <c r="H891" s="1" t="s">
        <v>877</v>
      </c>
      <c r="K891" s="1" t="s">
        <v>1922</v>
      </c>
      <c r="Q891" s="1">
        <v>137.5</v>
      </c>
      <c r="R891" s="1">
        <v>275</v>
      </c>
      <c r="S891" s="1">
        <f>SUMIF(RELACION!$A$2:$A$423,A891,RELACION!$G$2:$G$423)</f>
        <v>0</v>
      </c>
    </row>
    <row r="892" spans="1:19" x14ac:dyDescent="0.25">
      <c r="A892" s="11">
        <v>1333</v>
      </c>
      <c r="B892" s="1" t="s">
        <v>798</v>
      </c>
      <c r="C892" s="1" t="s">
        <v>252</v>
      </c>
      <c r="D892" s="1" t="s">
        <v>52</v>
      </c>
      <c r="E892" s="1" t="s">
        <v>568</v>
      </c>
      <c r="G892" s="1" t="s">
        <v>256</v>
      </c>
      <c r="K892" s="1" t="s">
        <v>799</v>
      </c>
      <c r="Q892" s="1">
        <v>262</v>
      </c>
      <c r="R892" s="1">
        <v>524</v>
      </c>
      <c r="S892" s="1">
        <f>SUMIF(RELACION!$A$2:$A$423,A892,RELACION!$G$2:$G$423)</f>
        <v>0</v>
      </c>
    </row>
    <row r="893" spans="1:19" x14ac:dyDescent="0.25">
      <c r="A893" s="12">
        <v>1335</v>
      </c>
      <c r="B893" s="3" t="s">
        <v>1316</v>
      </c>
      <c r="C893" s="1" t="s">
        <v>252</v>
      </c>
      <c r="D893" s="1" t="s">
        <v>374</v>
      </c>
      <c r="E893" s="1" t="s">
        <v>1629</v>
      </c>
      <c r="F893" s="1" t="s">
        <v>1630</v>
      </c>
      <c r="H893" s="1" t="s">
        <v>398</v>
      </c>
      <c r="K893" s="1" t="s">
        <v>1904</v>
      </c>
      <c r="Q893" s="1">
        <v>180</v>
      </c>
      <c r="R893" s="1">
        <v>360</v>
      </c>
      <c r="S893" s="1">
        <f>SUMIF(RELACION!$A$2:$A$423,A893,RELACION!$G$2:$G$423)</f>
        <v>0</v>
      </c>
    </row>
    <row r="894" spans="1:19" x14ac:dyDescent="0.25">
      <c r="A894" s="12">
        <v>1336</v>
      </c>
      <c r="B894" s="3" t="s">
        <v>1317</v>
      </c>
      <c r="C894" s="1" t="s">
        <v>252</v>
      </c>
      <c r="D894" s="1" t="s">
        <v>374</v>
      </c>
      <c r="E894" s="1" t="s">
        <v>1629</v>
      </c>
      <c r="F894" s="1" t="s">
        <v>1630</v>
      </c>
      <c r="H894" s="1" t="s">
        <v>398</v>
      </c>
      <c r="K894" s="1" t="s">
        <v>1906</v>
      </c>
      <c r="Q894" s="1">
        <v>180</v>
      </c>
      <c r="R894" s="1">
        <v>360</v>
      </c>
      <c r="S894" s="1">
        <f>SUMIF(RELACION!$A$2:$A$423,A894,RELACION!$G$2:$G$423)</f>
        <v>0</v>
      </c>
    </row>
    <row r="895" spans="1:19" x14ac:dyDescent="0.25">
      <c r="A895" s="11">
        <v>1337</v>
      </c>
      <c r="B895" s="1" t="s">
        <v>2113</v>
      </c>
      <c r="D895" s="1" t="s">
        <v>1</v>
      </c>
      <c r="E895" s="1" t="s">
        <v>28</v>
      </c>
      <c r="F895" s="1" t="s">
        <v>33</v>
      </c>
      <c r="H895" s="1" t="s">
        <v>32</v>
      </c>
      <c r="K895" s="1" t="s">
        <v>111</v>
      </c>
      <c r="Q895" s="1">
        <v>350</v>
      </c>
      <c r="R895" s="1">
        <v>700</v>
      </c>
      <c r="S895" s="1">
        <f>SUMIF(RELACION!$A$2:$A$423,A895,RELACION!$G$2:$G$423)</f>
        <v>0</v>
      </c>
    </row>
    <row r="896" spans="1:19" x14ac:dyDescent="0.25">
      <c r="A896" s="12">
        <v>1338</v>
      </c>
      <c r="B896" s="3" t="s">
        <v>1318</v>
      </c>
      <c r="C896" s="1" t="s">
        <v>290</v>
      </c>
      <c r="D896" s="1" t="s">
        <v>374</v>
      </c>
      <c r="E896" s="1" t="s">
        <v>1618</v>
      </c>
      <c r="F896" s="1" t="s">
        <v>1654</v>
      </c>
      <c r="H896" s="1" t="s">
        <v>453</v>
      </c>
      <c r="K896" s="1" t="s">
        <v>1922</v>
      </c>
      <c r="Q896" s="1">
        <v>110</v>
      </c>
      <c r="R896" s="1">
        <v>220</v>
      </c>
      <c r="S896" s="1">
        <f>SUMIF(RELACION!$A$2:$A$423,A896,RELACION!$G$2:$G$423)</f>
        <v>0</v>
      </c>
    </row>
    <row r="897" spans="1:19" x14ac:dyDescent="0.25">
      <c r="A897" s="12">
        <v>1339</v>
      </c>
      <c r="B897" s="3" t="s">
        <v>1319</v>
      </c>
      <c r="C897" s="1" t="s">
        <v>290</v>
      </c>
      <c r="D897" s="1" t="s">
        <v>374</v>
      </c>
      <c r="E897" s="1" t="s">
        <v>1618</v>
      </c>
      <c r="F897" s="1" t="s">
        <v>1654</v>
      </c>
      <c r="H897" s="1" t="s">
        <v>453</v>
      </c>
      <c r="K897" s="1" t="s">
        <v>18</v>
      </c>
      <c r="Q897" s="1">
        <v>110</v>
      </c>
      <c r="R897" s="1">
        <v>220</v>
      </c>
      <c r="S897" s="1">
        <f>SUMIF(RELACION!$A$2:$A$423,A897,RELACION!$G$2:$G$423)</f>
        <v>0</v>
      </c>
    </row>
    <row r="898" spans="1:19" x14ac:dyDescent="0.25">
      <c r="A898" s="12">
        <v>1340</v>
      </c>
      <c r="B898" s="3" t="s">
        <v>1320</v>
      </c>
      <c r="C898" s="1" t="s">
        <v>290</v>
      </c>
      <c r="D898" s="1" t="s">
        <v>374</v>
      </c>
      <c r="E898" s="1" t="s">
        <v>1618</v>
      </c>
      <c r="F898" s="1" t="s">
        <v>1620</v>
      </c>
      <c r="H898" s="1" t="s">
        <v>877</v>
      </c>
      <c r="K898" s="1" t="s">
        <v>1919</v>
      </c>
      <c r="Q898" s="1">
        <v>137.5</v>
      </c>
      <c r="R898" s="1">
        <v>275</v>
      </c>
      <c r="S898" s="1">
        <f>SUMIF(RELACION!$A$2:$A$423,A898,RELACION!$G$2:$G$423)</f>
        <v>0</v>
      </c>
    </row>
    <row r="899" spans="1:19" x14ac:dyDescent="0.25">
      <c r="A899" s="12">
        <v>1341</v>
      </c>
      <c r="B899" s="3" t="s">
        <v>1321</v>
      </c>
      <c r="C899" s="1" t="s">
        <v>290</v>
      </c>
      <c r="D899" s="1" t="s">
        <v>374</v>
      </c>
      <c r="E899" s="1" t="s">
        <v>1618</v>
      </c>
      <c r="F899" s="1" t="s">
        <v>1620</v>
      </c>
      <c r="H899" s="1" t="s">
        <v>1604</v>
      </c>
      <c r="K899" s="1" t="s">
        <v>1919</v>
      </c>
      <c r="Q899" s="1">
        <v>110</v>
      </c>
      <c r="R899" s="1">
        <v>220</v>
      </c>
      <c r="S899" s="1">
        <f>SUMIF(RELACION!$A$2:$A$423,A899,RELACION!$G$2:$G$423)</f>
        <v>0</v>
      </c>
    </row>
    <row r="900" spans="1:19" x14ac:dyDescent="0.25">
      <c r="A900" s="11">
        <v>1345</v>
      </c>
      <c r="B900" s="1" t="s">
        <v>2483</v>
      </c>
      <c r="C900" s="1" t="s">
        <v>290</v>
      </c>
      <c r="D900" s="1" t="s">
        <v>1</v>
      </c>
      <c r="E900" s="1" t="s">
        <v>253</v>
      </c>
      <c r="K900" s="1" t="s">
        <v>115</v>
      </c>
      <c r="Q900" s="1">
        <v>34.58</v>
      </c>
      <c r="R900" s="1">
        <v>69.16</v>
      </c>
      <c r="S900" s="1">
        <f>SUMIF(RELACION!$A$2:$A$423,A900,RELACION!$G$2:$G$423)</f>
        <v>0</v>
      </c>
    </row>
    <row r="901" spans="1:19" x14ac:dyDescent="0.25">
      <c r="A901" s="11">
        <v>1346</v>
      </c>
      <c r="B901" s="1" t="s">
        <v>2487</v>
      </c>
      <c r="C901" s="1" t="s">
        <v>290</v>
      </c>
      <c r="D901" s="1" t="s">
        <v>1</v>
      </c>
      <c r="E901" s="1" t="s">
        <v>253</v>
      </c>
      <c r="K901" s="1" t="s">
        <v>111</v>
      </c>
      <c r="Q901" s="1">
        <v>34.58</v>
      </c>
      <c r="R901" s="1">
        <v>69.16</v>
      </c>
      <c r="S901" s="1">
        <f>SUMIF(RELACION!$A$2:$A$423,A901,RELACION!$G$2:$G$423)</f>
        <v>0</v>
      </c>
    </row>
    <row r="902" spans="1:19" x14ac:dyDescent="0.25">
      <c r="A902" s="11">
        <v>1351</v>
      </c>
      <c r="B902" s="1" t="s">
        <v>800</v>
      </c>
      <c r="C902" s="1" t="s">
        <v>252</v>
      </c>
      <c r="D902" s="1" t="s">
        <v>374</v>
      </c>
      <c r="E902" s="1" t="s">
        <v>1608</v>
      </c>
      <c r="F902" s="1" t="s">
        <v>1659</v>
      </c>
      <c r="H902" s="1" t="s">
        <v>398</v>
      </c>
      <c r="K902" s="1" t="s">
        <v>118</v>
      </c>
      <c r="Q902" s="1">
        <v>125.7</v>
      </c>
      <c r="R902" s="1">
        <v>251.4</v>
      </c>
      <c r="S902" s="1">
        <f>SUMIF(RELACION!$A$2:$A$423,A902,RELACION!$G$2:$G$423)</f>
        <v>0</v>
      </c>
    </row>
    <row r="903" spans="1:19" x14ac:dyDescent="0.25">
      <c r="A903" s="12">
        <v>1354</v>
      </c>
      <c r="B903" s="3" t="s">
        <v>1322</v>
      </c>
      <c r="C903" s="1" t="s">
        <v>290</v>
      </c>
      <c r="D903" s="1" t="s">
        <v>374</v>
      </c>
      <c r="E903" s="1" t="s">
        <v>1618</v>
      </c>
      <c r="F903" s="1" t="s">
        <v>1620</v>
      </c>
      <c r="H903" s="1" t="s">
        <v>1604</v>
      </c>
      <c r="K903" s="1" t="s">
        <v>1918</v>
      </c>
      <c r="Q903" s="1">
        <v>110</v>
      </c>
      <c r="R903" s="1">
        <v>220</v>
      </c>
      <c r="S903" s="1">
        <f>SUMIF(RELACION!$A$2:$A$423,A903,RELACION!$G$2:$G$423)</f>
        <v>0</v>
      </c>
    </row>
    <row r="904" spans="1:19" x14ac:dyDescent="0.25">
      <c r="A904" s="12">
        <v>1355</v>
      </c>
      <c r="B904" s="3" t="s">
        <v>1323</v>
      </c>
      <c r="C904" s="1" t="s">
        <v>290</v>
      </c>
      <c r="D904" s="1" t="s">
        <v>374</v>
      </c>
      <c r="E904" s="1" t="s">
        <v>1618</v>
      </c>
      <c r="F904" s="1" t="s">
        <v>1620</v>
      </c>
      <c r="H904" s="1" t="s">
        <v>877</v>
      </c>
      <c r="K904" s="1" t="s">
        <v>1918</v>
      </c>
      <c r="Q904" s="1">
        <v>137.5</v>
      </c>
      <c r="R904" s="1">
        <v>275</v>
      </c>
      <c r="S904" s="1">
        <f>SUMIF(RELACION!$A$2:$A$423,A904,RELACION!$G$2:$G$423)</f>
        <v>0</v>
      </c>
    </row>
    <row r="905" spans="1:19" x14ac:dyDescent="0.25">
      <c r="A905" s="11">
        <v>1356</v>
      </c>
      <c r="B905" s="1" t="s">
        <v>801</v>
      </c>
      <c r="C905" s="1" t="s">
        <v>290</v>
      </c>
      <c r="D905" s="1" t="s">
        <v>52</v>
      </c>
      <c r="E905" s="1" t="s">
        <v>261</v>
      </c>
      <c r="H905" s="1" t="s">
        <v>276</v>
      </c>
      <c r="Q905" s="1">
        <v>162.63999999999999</v>
      </c>
      <c r="R905" s="1">
        <v>325.27999999999997</v>
      </c>
      <c r="S905" s="1">
        <f>SUMIF(RELACION!$A$2:$A$423,A905,RELACION!$G$2:$G$423)</f>
        <v>0</v>
      </c>
    </row>
    <row r="906" spans="1:19" x14ac:dyDescent="0.25">
      <c r="A906" s="11">
        <v>1383</v>
      </c>
      <c r="B906" s="1" t="s">
        <v>1667</v>
      </c>
      <c r="C906" s="1" t="s">
        <v>290</v>
      </c>
      <c r="D906" s="1" t="s">
        <v>374</v>
      </c>
      <c r="E906" s="1" t="s">
        <v>375</v>
      </c>
      <c r="F906" s="1" t="s">
        <v>1605</v>
      </c>
      <c r="H906" s="1" t="s">
        <v>877</v>
      </c>
      <c r="K906" s="1" t="s">
        <v>1962</v>
      </c>
      <c r="Q906" s="1">
        <v>169.51</v>
      </c>
      <c r="R906" s="1">
        <v>339.02</v>
      </c>
      <c r="S906" s="1">
        <f>SUMIF(RELACION!$A$2:$A$423,A906,RELACION!$G$2:$G$423)</f>
        <v>0</v>
      </c>
    </row>
    <row r="907" spans="1:19" x14ac:dyDescent="0.25">
      <c r="A907" s="11">
        <v>1384</v>
      </c>
      <c r="B907" s="1" t="s">
        <v>2228</v>
      </c>
      <c r="C907" s="1" t="s">
        <v>458</v>
      </c>
      <c r="D907" s="1" t="s">
        <v>459</v>
      </c>
      <c r="E907" s="1" t="s">
        <v>465</v>
      </c>
      <c r="F907" s="1" t="s">
        <v>540</v>
      </c>
      <c r="N907" s="1" t="s">
        <v>23</v>
      </c>
      <c r="Q907" s="1">
        <v>1594.87</v>
      </c>
      <c r="R907" s="1">
        <v>3189.74</v>
      </c>
      <c r="S907" s="1">
        <f>SUMIF(RELACION!$A$2:$A$423,A907,RELACION!$G$2:$G$423)</f>
        <v>0</v>
      </c>
    </row>
    <row r="908" spans="1:19" x14ac:dyDescent="0.25">
      <c r="A908" s="11">
        <v>1385</v>
      </c>
      <c r="B908" s="1" t="s">
        <v>2647</v>
      </c>
      <c r="D908" s="1" t="s">
        <v>1</v>
      </c>
      <c r="E908" s="1" t="s">
        <v>19</v>
      </c>
      <c r="M908" s="3" t="s">
        <v>2091</v>
      </c>
      <c r="Q908" s="1">
        <v>8</v>
      </c>
      <c r="R908" s="1">
        <v>16</v>
      </c>
      <c r="S908" s="1">
        <f>SUMIF(RELACION!$A$2:$A$423,A908,RELACION!$G$2:$G$423)</f>
        <v>0</v>
      </c>
    </row>
    <row r="909" spans="1:19" x14ac:dyDescent="0.25">
      <c r="A909" s="11">
        <v>1387</v>
      </c>
      <c r="B909" s="1" t="s">
        <v>802</v>
      </c>
      <c r="D909" s="1" t="s">
        <v>1</v>
      </c>
      <c r="E909" s="1" t="s">
        <v>664</v>
      </c>
      <c r="F909" s="1" t="s">
        <v>803</v>
      </c>
      <c r="Q909" s="1">
        <v>32</v>
      </c>
      <c r="R909" s="1">
        <v>64</v>
      </c>
      <c r="S909" s="1">
        <f>SUMIF(RELACION!$A$2:$A$423,A909,RELACION!$G$2:$G$423)</f>
        <v>0</v>
      </c>
    </row>
    <row r="910" spans="1:19" x14ac:dyDescent="0.25">
      <c r="A910" s="11">
        <v>1389</v>
      </c>
      <c r="B910" s="19" t="s">
        <v>804</v>
      </c>
      <c r="C910" s="1" t="s">
        <v>290</v>
      </c>
      <c r="D910" s="1" t="s">
        <v>52</v>
      </c>
      <c r="E910" s="1" t="s">
        <v>261</v>
      </c>
      <c r="F910" s="1" t="s">
        <v>540</v>
      </c>
      <c r="H910" s="1" t="s">
        <v>276</v>
      </c>
      <c r="N910" s="1" t="s">
        <v>23</v>
      </c>
      <c r="Q910" s="1">
        <v>1005.77</v>
      </c>
      <c r="R910" s="1">
        <v>2011.54</v>
      </c>
      <c r="S910" s="1">
        <f>SUMIF(RELACION!$A$2:$A$423,A910,RELACION!$G$2:$G$423)</f>
        <v>0</v>
      </c>
    </row>
    <row r="911" spans="1:19" x14ac:dyDescent="0.25">
      <c r="A911" s="11">
        <v>1390</v>
      </c>
      <c r="B911" s="1" t="s">
        <v>2479</v>
      </c>
      <c r="C911" s="1" t="s">
        <v>290</v>
      </c>
      <c r="D911" s="1" t="s">
        <v>1</v>
      </c>
      <c r="E911" s="1" t="s">
        <v>253</v>
      </c>
      <c r="K911" s="1" t="s">
        <v>10</v>
      </c>
      <c r="Q911" s="1">
        <v>34.58</v>
      </c>
      <c r="R911" s="1">
        <v>69.16</v>
      </c>
      <c r="S911" s="1">
        <f>SUMIF(RELACION!$A$2:$A$423,A911,RELACION!$G$2:$G$423)</f>
        <v>0</v>
      </c>
    </row>
    <row r="912" spans="1:19" x14ac:dyDescent="0.25">
      <c r="A912" s="11">
        <v>1393</v>
      </c>
      <c r="B912" s="1" t="s">
        <v>805</v>
      </c>
      <c r="D912" s="1" t="s">
        <v>1</v>
      </c>
      <c r="E912" s="1" t="s">
        <v>20</v>
      </c>
      <c r="F912" s="1" t="s">
        <v>769</v>
      </c>
      <c r="H912" s="1" t="s">
        <v>25</v>
      </c>
      <c r="Q912" s="1">
        <v>1260</v>
      </c>
      <c r="R912" s="1">
        <v>2520</v>
      </c>
      <c r="S912" s="1">
        <f>SUMIF(RELACION!$A$2:$A$423,A912,RELACION!$G$2:$G$423)</f>
        <v>0</v>
      </c>
    </row>
    <row r="913" spans="1:19" x14ac:dyDescent="0.25">
      <c r="A913" s="11">
        <v>1394</v>
      </c>
      <c r="B913" s="1" t="s">
        <v>806</v>
      </c>
      <c r="D913" s="1" t="s">
        <v>1</v>
      </c>
      <c r="E913" s="1" t="s">
        <v>20</v>
      </c>
      <c r="F913" s="1" t="s">
        <v>793</v>
      </c>
      <c r="H913" s="1" t="s">
        <v>25</v>
      </c>
      <c r="Q913" s="1">
        <v>1449</v>
      </c>
      <c r="R913" s="1">
        <v>2898</v>
      </c>
      <c r="S913" s="1">
        <f>SUMIF(RELACION!$A$2:$A$423,A913,RELACION!$G$2:$G$423)</f>
        <v>0</v>
      </c>
    </row>
    <row r="914" spans="1:19" x14ac:dyDescent="0.25">
      <c r="A914" s="11">
        <v>1395</v>
      </c>
      <c r="B914" s="1" t="s">
        <v>807</v>
      </c>
      <c r="D914" s="1" t="s">
        <v>1</v>
      </c>
      <c r="E914" s="1" t="s">
        <v>20</v>
      </c>
      <c r="F914" s="1" t="s">
        <v>769</v>
      </c>
      <c r="H914" s="1" t="s">
        <v>25</v>
      </c>
      <c r="Q914" s="1">
        <v>2782.5</v>
      </c>
      <c r="R914" s="1">
        <v>5565</v>
      </c>
      <c r="S914" s="1">
        <f>SUMIF(RELACION!$A$2:$A$423,A914,RELACION!$G$2:$G$423)</f>
        <v>0</v>
      </c>
    </row>
    <row r="915" spans="1:19" x14ac:dyDescent="0.25">
      <c r="A915" s="11">
        <v>1396</v>
      </c>
      <c r="B915" s="1" t="s">
        <v>808</v>
      </c>
      <c r="D915" s="1" t="s">
        <v>1</v>
      </c>
      <c r="E915" s="1" t="s">
        <v>16</v>
      </c>
      <c r="G915" s="1" t="s">
        <v>770</v>
      </c>
      <c r="Q915" s="1">
        <v>415</v>
      </c>
      <c r="R915" s="1">
        <v>830</v>
      </c>
      <c r="S915" s="1">
        <f>SUMIF(RELACION!$A$2:$A$423,A915,RELACION!$G$2:$G$423)</f>
        <v>0</v>
      </c>
    </row>
    <row r="916" spans="1:19" x14ac:dyDescent="0.25">
      <c r="A916" s="11">
        <v>1397</v>
      </c>
      <c r="B916" s="1" t="s">
        <v>809</v>
      </c>
      <c r="C916" s="1" t="s">
        <v>252</v>
      </c>
      <c r="D916" s="1" t="s">
        <v>52</v>
      </c>
      <c r="E916" s="1" t="s">
        <v>742</v>
      </c>
      <c r="G916" s="1" t="s">
        <v>276</v>
      </c>
      <c r="K916" s="1" t="s">
        <v>657</v>
      </c>
      <c r="Q916" s="1">
        <v>649</v>
      </c>
      <c r="R916" s="1">
        <v>1298</v>
      </c>
      <c r="S916" s="1">
        <f>SUMIF(RELACION!$A$2:$A$423,A916,RELACION!$G$2:$G$423)</f>
        <v>0</v>
      </c>
    </row>
    <row r="917" spans="1:19" x14ac:dyDescent="0.25">
      <c r="A917" s="11">
        <v>1398</v>
      </c>
      <c r="B917" s="1" t="s">
        <v>810</v>
      </c>
      <c r="D917" s="1" t="s">
        <v>1</v>
      </c>
      <c r="E917" s="1" t="s">
        <v>20</v>
      </c>
      <c r="F917" s="1" t="s">
        <v>21</v>
      </c>
      <c r="H917" s="1" t="s">
        <v>774</v>
      </c>
      <c r="Q917" s="1">
        <v>576.5</v>
      </c>
      <c r="R917" s="1">
        <v>1153</v>
      </c>
      <c r="S917" s="1">
        <f>SUMIF(RELACION!$A$2:$A$423,A917,RELACION!$G$2:$G$423)</f>
        <v>0</v>
      </c>
    </row>
    <row r="918" spans="1:19" x14ac:dyDescent="0.25">
      <c r="A918" s="11">
        <v>1399</v>
      </c>
      <c r="B918" s="1" t="s">
        <v>2596</v>
      </c>
      <c r="D918" s="1" t="s">
        <v>1</v>
      </c>
      <c r="E918" s="1" t="s">
        <v>16</v>
      </c>
      <c r="G918" s="1" t="s">
        <v>770</v>
      </c>
      <c r="M918" s="3" t="s">
        <v>2091</v>
      </c>
      <c r="Q918" s="1">
        <v>6.1</v>
      </c>
      <c r="R918" s="1">
        <v>12.2</v>
      </c>
      <c r="S918" s="1">
        <f>SUMIF(RELACION!$A$2:$A$423,A918,RELACION!$G$2:$G$423)</f>
        <v>0</v>
      </c>
    </row>
    <row r="919" spans="1:19" x14ac:dyDescent="0.25">
      <c r="A919" s="12">
        <v>1401</v>
      </c>
      <c r="B919" s="3" t="s">
        <v>1324</v>
      </c>
      <c r="C919" s="1" t="s">
        <v>290</v>
      </c>
      <c r="D919" s="1" t="s">
        <v>374</v>
      </c>
      <c r="E919" s="1" t="s">
        <v>375</v>
      </c>
      <c r="F919" s="1" t="s">
        <v>2083</v>
      </c>
      <c r="H919" s="1" t="s">
        <v>1604</v>
      </c>
      <c r="K919" s="1" t="s">
        <v>111</v>
      </c>
      <c r="Q919" s="1">
        <v>131.24</v>
      </c>
      <c r="R919" s="1">
        <v>262.48</v>
      </c>
      <c r="S919" s="1">
        <f>SUMIF(RELACION!$A$2:$A$423,A919,RELACION!$G$2:$G$423)</f>
        <v>0</v>
      </c>
    </row>
    <row r="920" spans="1:19" x14ac:dyDescent="0.25">
      <c r="A920" s="11">
        <v>1402</v>
      </c>
      <c r="B920" s="1" t="s">
        <v>2391</v>
      </c>
      <c r="C920" s="1" t="s">
        <v>0</v>
      </c>
      <c r="D920" s="1" t="s">
        <v>86</v>
      </c>
      <c r="F920" s="1" t="s">
        <v>811</v>
      </c>
      <c r="H920" s="1" t="s">
        <v>37</v>
      </c>
      <c r="K920" s="1" t="s">
        <v>100</v>
      </c>
      <c r="N920" s="1" t="s">
        <v>31</v>
      </c>
      <c r="Q920" s="1">
        <v>58</v>
      </c>
      <c r="R920" s="1">
        <v>116</v>
      </c>
      <c r="S920" s="1">
        <f>SUMIF(RELACION!$A$2:$A$423,A920,RELACION!$G$2:$G$423)</f>
        <v>0</v>
      </c>
    </row>
    <row r="921" spans="1:19" x14ac:dyDescent="0.25">
      <c r="A921" s="11">
        <v>1403</v>
      </c>
      <c r="B921" s="1" t="s">
        <v>812</v>
      </c>
      <c r="C921" s="1" t="s">
        <v>252</v>
      </c>
      <c r="D921" s="1" t="s">
        <v>52</v>
      </c>
      <c r="E921" s="1" t="s">
        <v>742</v>
      </c>
      <c r="G921" s="1" t="s">
        <v>276</v>
      </c>
      <c r="K921" s="1" t="s">
        <v>813</v>
      </c>
      <c r="Q921" s="1">
        <v>707.3</v>
      </c>
      <c r="R921" s="1">
        <v>1414.6</v>
      </c>
      <c r="S921" s="1">
        <f>SUMIF(RELACION!$A$2:$A$423,A921,RELACION!$G$2:$G$423)</f>
        <v>0</v>
      </c>
    </row>
    <row r="922" spans="1:19" x14ac:dyDescent="0.25">
      <c r="A922" s="11">
        <v>1404</v>
      </c>
      <c r="B922" s="1" t="s">
        <v>814</v>
      </c>
      <c r="C922" s="1" t="s">
        <v>252</v>
      </c>
      <c r="D922" s="1" t="s">
        <v>52</v>
      </c>
      <c r="E922" s="1" t="s">
        <v>267</v>
      </c>
      <c r="H922" s="1" t="s">
        <v>276</v>
      </c>
      <c r="K922" s="1" t="s">
        <v>813</v>
      </c>
      <c r="Q922" s="1">
        <v>160.05000000000001</v>
      </c>
      <c r="R922" s="1">
        <v>320.10000000000002</v>
      </c>
      <c r="S922" s="1">
        <f>SUMIF(RELACION!$A$2:$A$423,A922,RELACION!$G$2:$G$423)</f>
        <v>0</v>
      </c>
    </row>
    <row r="923" spans="1:19" x14ac:dyDescent="0.25">
      <c r="A923" s="11">
        <v>1405</v>
      </c>
      <c r="B923" s="1" t="s">
        <v>815</v>
      </c>
      <c r="C923" s="1" t="s">
        <v>252</v>
      </c>
      <c r="D923" s="1" t="s">
        <v>52</v>
      </c>
      <c r="E923" s="1" t="s">
        <v>8</v>
      </c>
      <c r="F923" s="19" t="s">
        <v>1592</v>
      </c>
      <c r="G923" s="1" t="s">
        <v>276</v>
      </c>
      <c r="K923" s="1" t="s">
        <v>813</v>
      </c>
      <c r="Q923" s="1">
        <v>143.13999999999999</v>
      </c>
      <c r="R923" s="1">
        <v>286.27999999999997</v>
      </c>
      <c r="S923" s="1">
        <f>SUMIF(RELACION!$A$2:$A$423,A923,RELACION!$G$2:$G$423)</f>
        <v>0</v>
      </c>
    </row>
    <row r="924" spans="1:19" x14ac:dyDescent="0.25">
      <c r="A924" s="11">
        <v>1406</v>
      </c>
      <c r="B924" s="1" t="s">
        <v>816</v>
      </c>
      <c r="C924" s="1" t="s">
        <v>252</v>
      </c>
      <c r="D924" s="1" t="s">
        <v>52</v>
      </c>
      <c r="E924" s="1" t="s">
        <v>554</v>
      </c>
      <c r="F924" s="19" t="s">
        <v>466</v>
      </c>
      <c r="H924" s="1" t="s">
        <v>276</v>
      </c>
      <c r="K924" s="1" t="s">
        <v>813</v>
      </c>
      <c r="Q924" s="1">
        <v>172.15</v>
      </c>
      <c r="R924" s="1">
        <v>344.3</v>
      </c>
      <c r="S924" s="1">
        <f>SUMIF(RELACION!$A$2:$A$423,A924,RELACION!$G$2:$G$423)</f>
        <v>0</v>
      </c>
    </row>
    <row r="925" spans="1:19" x14ac:dyDescent="0.25">
      <c r="A925" s="11">
        <v>1407</v>
      </c>
      <c r="B925" s="1" t="s">
        <v>817</v>
      </c>
      <c r="C925" s="1" t="s">
        <v>252</v>
      </c>
      <c r="D925" s="1" t="s">
        <v>52</v>
      </c>
      <c r="E925" s="1" t="s">
        <v>8</v>
      </c>
      <c r="F925" s="19" t="s">
        <v>466</v>
      </c>
      <c r="G925" s="1" t="s">
        <v>276</v>
      </c>
      <c r="K925" s="1" t="s">
        <v>813</v>
      </c>
      <c r="Q925" s="1">
        <v>184.38</v>
      </c>
      <c r="R925" s="1">
        <v>368.76</v>
      </c>
      <c r="S925" s="1">
        <f>SUMIF(RELACION!$A$2:$A$423,A925,RELACION!$G$2:$G$423)</f>
        <v>0</v>
      </c>
    </row>
    <row r="926" spans="1:19" x14ac:dyDescent="0.25">
      <c r="A926" s="11">
        <v>1409</v>
      </c>
      <c r="B926" s="1" t="s">
        <v>818</v>
      </c>
      <c r="C926" s="1" t="s">
        <v>458</v>
      </c>
      <c r="D926" s="1" t="s">
        <v>52</v>
      </c>
      <c r="E926" s="1" t="s">
        <v>53</v>
      </c>
      <c r="F926" s="1" t="s">
        <v>540</v>
      </c>
      <c r="Q926" s="1">
        <v>0</v>
      </c>
      <c r="R926" s="1">
        <v>0</v>
      </c>
      <c r="S926" s="1">
        <f>SUMIF(RELACION!$A$2:$A$423,A926,RELACION!$G$2:$G$423)</f>
        <v>0</v>
      </c>
    </row>
    <row r="927" spans="1:19" x14ac:dyDescent="0.25">
      <c r="A927" s="11">
        <v>1410</v>
      </c>
      <c r="B927" s="1" t="s">
        <v>2485</v>
      </c>
      <c r="C927" s="1" t="s">
        <v>290</v>
      </c>
      <c r="D927" s="1" t="s">
        <v>1</v>
      </c>
      <c r="E927" s="1" t="s">
        <v>253</v>
      </c>
      <c r="K927" s="1" t="s">
        <v>111</v>
      </c>
      <c r="Q927" s="1">
        <v>34.58</v>
      </c>
      <c r="R927" s="1">
        <v>69.16</v>
      </c>
      <c r="S927" s="1">
        <f>SUMIF(RELACION!$A$2:$A$423,A927,RELACION!$G$2:$G$423)</f>
        <v>0</v>
      </c>
    </row>
    <row r="928" spans="1:19" x14ac:dyDescent="0.25">
      <c r="A928" s="11">
        <v>1411</v>
      </c>
      <c r="B928" s="1" t="s">
        <v>2385</v>
      </c>
      <c r="C928" s="1" t="s">
        <v>252</v>
      </c>
      <c r="D928" s="1" t="s">
        <v>374</v>
      </c>
      <c r="E928" s="1" t="s">
        <v>1608</v>
      </c>
      <c r="F928" s="1" t="s">
        <v>252</v>
      </c>
      <c r="H928" s="1" t="s">
        <v>819</v>
      </c>
      <c r="K928" s="1" t="s">
        <v>115</v>
      </c>
      <c r="N928" s="1" t="s">
        <v>23</v>
      </c>
      <c r="Q928" s="1">
        <v>163</v>
      </c>
      <c r="R928" s="1">
        <v>326</v>
      </c>
      <c r="S928" s="1">
        <f>SUMIF(RELACION!$A$2:$A$423,A928,RELACION!$G$2:$G$423)</f>
        <v>0</v>
      </c>
    </row>
    <row r="929" spans="1:19" x14ac:dyDescent="0.25">
      <c r="A929" s="11">
        <v>1412</v>
      </c>
      <c r="B929" s="1" t="s">
        <v>820</v>
      </c>
      <c r="C929" s="1" t="s">
        <v>0</v>
      </c>
      <c r="D929" s="1" t="s">
        <v>1</v>
      </c>
      <c r="E929" s="1" t="s">
        <v>8</v>
      </c>
      <c r="K929" s="1" t="s">
        <v>115</v>
      </c>
      <c r="Q929" s="1">
        <v>8.8000000000000007</v>
      </c>
      <c r="R929" s="1">
        <v>17.600000000000001</v>
      </c>
      <c r="S929" s="1">
        <f>SUMIF(RELACION!$A$2:$A$423,A929,RELACION!$G$2:$G$423)</f>
        <v>0</v>
      </c>
    </row>
    <row r="930" spans="1:19" x14ac:dyDescent="0.25">
      <c r="A930" s="11">
        <v>1414</v>
      </c>
      <c r="B930" s="1" t="s">
        <v>2649</v>
      </c>
      <c r="D930" s="1" t="s">
        <v>1</v>
      </c>
      <c r="E930" s="1" t="s">
        <v>19</v>
      </c>
      <c r="M930" s="3" t="s">
        <v>2092</v>
      </c>
      <c r="Q930" s="1">
        <v>420</v>
      </c>
      <c r="R930" s="1">
        <v>840</v>
      </c>
      <c r="S930" s="1">
        <f>SUMIF(RELACION!$A$2:$A$423,A930,RELACION!$G$2:$G$423)</f>
        <v>0</v>
      </c>
    </row>
    <row r="931" spans="1:19" x14ac:dyDescent="0.25">
      <c r="A931" s="11">
        <v>1415</v>
      </c>
      <c r="B931" s="1" t="s">
        <v>821</v>
      </c>
      <c r="C931" s="1" t="s">
        <v>252</v>
      </c>
      <c r="D931" s="1" t="s">
        <v>52</v>
      </c>
      <c r="E931" s="1" t="s">
        <v>8</v>
      </c>
      <c r="F931" s="19" t="s">
        <v>2688</v>
      </c>
      <c r="G931" s="1" t="s">
        <v>256</v>
      </c>
      <c r="K931" s="1" t="s">
        <v>10</v>
      </c>
      <c r="Q931" s="1">
        <v>97.814999999999998</v>
      </c>
      <c r="R931" s="1">
        <v>195.63</v>
      </c>
      <c r="S931" s="1">
        <f>SUMIF(RELACION!$A$2:$A$423,A931,RELACION!$G$2:$G$423)</f>
        <v>0</v>
      </c>
    </row>
    <row r="932" spans="1:19" x14ac:dyDescent="0.25">
      <c r="A932" s="11">
        <v>1418</v>
      </c>
      <c r="B932" s="1" t="s">
        <v>822</v>
      </c>
      <c r="C932" s="1" t="s">
        <v>458</v>
      </c>
      <c r="D932" s="1" t="s">
        <v>459</v>
      </c>
      <c r="E932" s="1" t="s">
        <v>1668</v>
      </c>
      <c r="F932" s="1" t="s">
        <v>540</v>
      </c>
      <c r="Q932" s="1">
        <v>8111.86</v>
      </c>
      <c r="R932" s="1">
        <v>16223.72</v>
      </c>
      <c r="S932" s="1">
        <f>SUMIF(RELACION!$A$2:$A$423,A932,RELACION!$G$2:$G$423)</f>
        <v>0</v>
      </c>
    </row>
    <row r="933" spans="1:19" x14ac:dyDescent="0.25">
      <c r="A933" s="20">
        <v>1419</v>
      </c>
      <c r="B933" s="19" t="s">
        <v>823</v>
      </c>
      <c r="C933" s="1" t="s">
        <v>252</v>
      </c>
      <c r="D933" s="1" t="s">
        <v>1</v>
      </c>
      <c r="E933" s="1" t="s">
        <v>15</v>
      </c>
      <c r="Q933" s="1">
        <v>7.83</v>
      </c>
      <c r="R933" s="1">
        <v>15.66</v>
      </c>
      <c r="S933" s="1">
        <f>SUMIF(RELACION!$A$2:$A$423,A933,RELACION!$G$2:$G$423)</f>
        <v>0</v>
      </c>
    </row>
    <row r="934" spans="1:19" x14ac:dyDescent="0.25">
      <c r="A934" s="11">
        <v>1420</v>
      </c>
      <c r="B934" s="1" t="s">
        <v>824</v>
      </c>
      <c r="D934" s="1" t="s">
        <v>1</v>
      </c>
      <c r="E934" s="1" t="s">
        <v>20</v>
      </c>
      <c r="F934" s="1" t="s">
        <v>21</v>
      </c>
      <c r="H934" s="1" t="s">
        <v>825</v>
      </c>
      <c r="Q934" s="1">
        <v>4.17</v>
      </c>
      <c r="R934" s="1">
        <v>8.34</v>
      </c>
      <c r="S934" s="1">
        <f>SUMIF(RELACION!$A$2:$A$423,A934,RELACION!$G$2:$G$423)</f>
        <v>0</v>
      </c>
    </row>
    <row r="935" spans="1:19" x14ac:dyDescent="0.25">
      <c r="A935" s="11">
        <v>1423</v>
      </c>
      <c r="B935" s="1" t="s">
        <v>2311</v>
      </c>
      <c r="D935" s="1" t="s">
        <v>2666</v>
      </c>
      <c r="E935" s="1" t="s">
        <v>1646</v>
      </c>
      <c r="F935" s="1" t="s">
        <v>1879</v>
      </c>
      <c r="N935" s="1" t="s">
        <v>23</v>
      </c>
      <c r="Q935" s="1">
        <v>148500</v>
      </c>
      <c r="R935" s="1">
        <v>297000</v>
      </c>
      <c r="S935" s="1">
        <f>SUMIF(RELACION!$A$2:$A$423,A935,RELACION!$G$2:$G$423)</f>
        <v>0</v>
      </c>
    </row>
    <row r="936" spans="1:19" x14ac:dyDescent="0.25">
      <c r="A936" s="11">
        <v>1424</v>
      </c>
      <c r="B936" s="1" t="s">
        <v>2239</v>
      </c>
      <c r="C936" s="1" t="s">
        <v>458</v>
      </c>
      <c r="D936" s="1" t="s">
        <v>468</v>
      </c>
      <c r="E936" s="1" t="s">
        <v>1666</v>
      </c>
      <c r="F936" s="1" t="s">
        <v>540</v>
      </c>
      <c r="N936" s="1" t="s">
        <v>23</v>
      </c>
      <c r="Q936" s="1">
        <v>1919.06</v>
      </c>
      <c r="R936" s="1">
        <v>3838.12</v>
      </c>
      <c r="S936" s="1">
        <f>SUMIF(RELACION!$A$2:$A$423,A936,RELACION!$G$2:$G$423)</f>
        <v>0</v>
      </c>
    </row>
    <row r="937" spans="1:19" x14ac:dyDescent="0.25">
      <c r="A937" s="11">
        <v>1425</v>
      </c>
      <c r="B937" s="1" t="s">
        <v>826</v>
      </c>
      <c r="D937" s="1" t="s">
        <v>1</v>
      </c>
      <c r="E937" s="1" t="s">
        <v>664</v>
      </c>
      <c r="F937" s="1" t="s">
        <v>803</v>
      </c>
      <c r="Q937" s="1">
        <v>32</v>
      </c>
      <c r="R937" s="1">
        <v>64</v>
      </c>
      <c r="S937" s="1">
        <f>SUMIF(RELACION!$A$2:$A$423,A937,RELACION!$G$2:$G$423)</f>
        <v>0</v>
      </c>
    </row>
    <row r="938" spans="1:19" x14ac:dyDescent="0.25">
      <c r="A938" s="11">
        <v>1426</v>
      </c>
      <c r="B938" s="1" t="s">
        <v>827</v>
      </c>
      <c r="C938" s="1" t="s">
        <v>252</v>
      </c>
      <c r="D938" s="1" t="s">
        <v>52</v>
      </c>
      <c r="E938" s="1" t="s">
        <v>255</v>
      </c>
      <c r="G938" s="1" t="s">
        <v>276</v>
      </c>
      <c r="K938" s="1" t="s">
        <v>813</v>
      </c>
      <c r="Q938" s="1">
        <v>658.9</v>
      </c>
      <c r="R938" s="1">
        <v>1317.8</v>
      </c>
      <c r="S938" s="1">
        <f>SUMIF(RELACION!$A$2:$A$423,A938,RELACION!$G$2:$G$423)</f>
        <v>0</v>
      </c>
    </row>
    <row r="939" spans="1:19" x14ac:dyDescent="0.25">
      <c r="A939" s="11">
        <v>1427</v>
      </c>
      <c r="B939" s="1" t="s">
        <v>828</v>
      </c>
      <c r="C939" s="1" t="s">
        <v>252</v>
      </c>
      <c r="D939" s="1" t="s">
        <v>374</v>
      </c>
      <c r="E939" s="1" t="s">
        <v>1608</v>
      </c>
      <c r="F939" s="1" t="s">
        <v>1626</v>
      </c>
      <c r="H939" s="1" t="s">
        <v>398</v>
      </c>
      <c r="K939" s="1" t="s">
        <v>18</v>
      </c>
      <c r="Q939" s="1">
        <v>187.26499999999999</v>
      </c>
      <c r="R939" s="1">
        <v>374.53</v>
      </c>
      <c r="S939" s="1">
        <f>SUMIF(RELACION!$A$2:$A$423,A939,RELACION!$G$2:$G$423)</f>
        <v>0</v>
      </c>
    </row>
    <row r="940" spans="1:19" x14ac:dyDescent="0.25">
      <c r="A940" s="11">
        <v>1428</v>
      </c>
      <c r="B940" s="1" t="s">
        <v>2238</v>
      </c>
      <c r="C940" s="1" t="s">
        <v>252</v>
      </c>
      <c r="D940" s="1" t="s">
        <v>1</v>
      </c>
      <c r="E940" s="1" t="s">
        <v>15</v>
      </c>
      <c r="K940" s="1" t="s">
        <v>829</v>
      </c>
      <c r="Q940" s="1">
        <v>16.95</v>
      </c>
      <c r="R940" s="1">
        <v>33.9</v>
      </c>
      <c r="S940" s="1">
        <f>SUMIF(RELACION!$A$2:$A$423,A940,RELACION!$G$2:$G$423)</f>
        <v>0</v>
      </c>
    </row>
    <row r="941" spans="1:19" x14ac:dyDescent="0.25">
      <c r="A941" s="11">
        <v>1429</v>
      </c>
      <c r="B941" s="1" t="s">
        <v>2209</v>
      </c>
      <c r="D941" s="1" t="s">
        <v>1</v>
      </c>
      <c r="E941" s="1" t="s">
        <v>20</v>
      </c>
      <c r="F941" s="1" t="s">
        <v>830</v>
      </c>
      <c r="H941" s="1" t="s">
        <v>25</v>
      </c>
      <c r="N941" s="1" t="s">
        <v>23</v>
      </c>
      <c r="Q941" s="1">
        <v>890</v>
      </c>
      <c r="R941" s="1">
        <v>1780</v>
      </c>
      <c r="S941" s="1">
        <f>SUMIF(RELACION!$A$2:$A$423,A941,RELACION!$G$2:$G$423)</f>
        <v>0</v>
      </c>
    </row>
    <row r="942" spans="1:19" x14ac:dyDescent="0.25">
      <c r="A942" s="11">
        <v>1430</v>
      </c>
      <c r="B942" s="1" t="s">
        <v>2501</v>
      </c>
      <c r="C942" s="1" t="s">
        <v>252</v>
      </c>
      <c r="D942" s="1" t="s">
        <v>1</v>
      </c>
      <c r="E942" s="1" t="s">
        <v>273</v>
      </c>
      <c r="K942" s="1" t="s">
        <v>115</v>
      </c>
      <c r="P942" s="1" t="s">
        <v>2012</v>
      </c>
      <c r="Q942" s="1">
        <v>7.2949999999999999</v>
      </c>
      <c r="R942" s="1">
        <v>14.59</v>
      </c>
      <c r="S942" s="1">
        <f>SUMIF(RELACION!$A$2:$A$423,A942,RELACION!$G$2:$G$423)</f>
        <v>0</v>
      </c>
    </row>
    <row r="943" spans="1:19" x14ac:dyDescent="0.25">
      <c r="A943" s="11">
        <v>1432</v>
      </c>
      <c r="B943" s="1" t="s">
        <v>831</v>
      </c>
      <c r="C943" s="1" t="s">
        <v>290</v>
      </c>
      <c r="D943" s="1" t="s">
        <v>52</v>
      </c>
      <c r="E943" s="1" t="s">
        <v>320</v>
      </c>
      <c r="H943" s="1" t="s">
        <v>276</v>
      </c>
      <c r="K943" s="1" t="s">
        <v>813</v>
      </c>
      <c r="Q943" s="1">
        <v>255</v>
      </c>
      <c r="R943" s="1">
        <v>510</v>
      </c>
      <c r="S943" s="1">
        <f>SUMIF(RELACION!$A$2:$A$423,A943,RELACION!$G$2:$G$423)</f>
        <v>0</v>
      </c>
    </row>
    <row r="944" spans="1:19" x14ac:dyDescent="0.25">
      <c r="A944" s="11">
        <v>1433</v>
      </c>
      <c r="B944" s="1" t="s">
        <v>2445</v>
      </c>
      <c r="C944" s="1" t="s">
        <v>290</v>
      </c>
      <c r="D944" s="1" t="s">
        <v>1</v>
      </c>
      <c r="E944" s="1" t="s">
        <v>253</v>
      </c>
      <c r="K944" s="1" t="s">
        <v>10</v>
      </c>
      <c r="Q944" s="1">
        <v>83.555000000000007</v>
      </c>
      <c r="R944" s="1">
        <v>167.11</v>
      </c>
      <c r="S944" s="1">
        <f>SUMIF(RELACION!$A$2:$A$423,A944,RELACION!$G$2:$G$423)</f>
        <v>0</v>
      </c>
    </row>
    <row r="945" spans="1:19" x14ac:dyDescent="0.25">
      <c r="A945" s="11">
        <v>1434</v>
      </c>
      <c r="B945" s="1" t="s">
        <v>2449</v>
      </c>
      <c r="C945" s="1" t="s">
        <v>290</v>
      </c>
      <c r="D945" s="1" t="s">
        <v>1</v>
      </c>
      <c r="E945" s="1" t="s">
        <v>253</v>
      </c>
      <c r="Q945" s="1">
        <v>29.254999999999999</v>
      </c>
      <c r="R945" s="1">
        <v>58.51</v>
      </c>
      <c r="S945" s="1">
        <f>SUMIF(RELACION!$A$2:$A$423,A945,RELACION!$G$2:$G$423)</f>
        <v>0</v>
      </c>
    </row>
    <row r="946" spans="1:19" x14ac:dyDescent="0.25">
      <c r="A946" s="11">
        <v>1435</v>
      </c>
      <c r="B946" s="1" t="s">
        <v>832</v>
      </c>
      <c r="C946" s="1" t="s">
        <v>290</v>
      </c>
      <c r="D946" s="1" t="s">
        <v>374</v>
      </c>
      <c r="E946" s="1" t="s">
        <v>1608</v>
      </c>
      <c r="F946" s="1" t="s">
        <v>1624</v>
      </c>
      <c r="H946" s="1" t="s">
        <v>877</v>
      </c>
      <c r="K946" s="1" t="s">
        <v>833</v>
      </c>
      <c r="Q946" s="1">
        <v>177.6</v>
      </c>
      <c r="R946" s="1">
        <v>355.2</v>
      </c>
      <c r="S946" s="1">
        <f>SUMIF(RELACION!$A$2:$A$423,A946,RELACION!$G$2:$G$423)</f>
        <v>0</v>
      </c>
    </row>
    <row r="947" spans="1:19" x14ac:dyDescent="0.25">
      <c r="A947" s="11">
        <v>1437</v>
      </c>
      <c r="B947" s="1" t="s">
        <v>834</v>
      </c>
      <c r="C947" s="1" t="s">
        <v>0</v>
      </c>
      <c r="D947" s="1" t="s">
        <v>86</v>
      </c>
      <c r="F947" s="1" t="s">
        <v>835</v>
      </c>
      <c r="H947" s="1" t="s">
        <v>37</v>
      </c>
      <c r="K947" s="1" t="s">
        <v>686</v>
      </c>
      <c r="N947" s="1" t="s">
        <v>23</v>
      </c>
      <c r="Q947" s="1">
        <v>95</v>
      </c>
      <c r="R947" s="1">
        <v>190</v>
      </c>
      <c r="S947" s="1">
        <f>SUMIF(RELACION!$A$2:$A$423,A947,RELACION!$G$2:$G$423)</f>
        <v>0</v>
      </c>
    </row>
    <row r="948" spans="1:19" x14ac:dyDescent="0.25">
      <c r="A948" s="11">
        <v>1438</v>
      </c>
      <c r="B948" s="1" t="s">
        <v>2230</v>
      </c>
      <c r="C948" s="1" t="s">
        <v>458</v>
      </c>
      <c r="D948" s="1" t="s">
        <v>459</v>
      </c>
      <c r="E948" s="1" t="s">
        <v>465</v>
      </c>
      <c r="F948" s="1" t="s">
        <v>540</v>
      </c>
      <c r="N948" s="1" t="s">
        <v>23</v>
      </c>
      <c r="Q948" s="1">
        <v>4193.2</v>
      </c>
      <c r="R948" s="1">
        <v>8386.4</v>
      </c>
      <c r="S948" s="1">
        <f>SUMIF(RELACION!$A$2:$A$423,A948,RELACION!$G$2:$G$423)</f>
        <v>0</v>
      </c>
    </row>
    <row r="949" spans="1:19" x14ac:dyDescent="0.25">
      <c r="A949" s="11">
        <v>1439</v>
      </c>
      <c r="B949" s="1" t="s">
        <v>2383</v>
      </c>
      <c r="C949" s="1" t="s">
        <v>252</v>
      </c>
      <c r="D949" s="1" t="s">
        <v>374</v>
      </c>
      <c r="E949" s="1" t="s">
        <v>1608</v>
      </c>
      <c r="F949" s="1" t="s">
        <v>252</v>
      </c>
      <c r="H949" s="1" t="s">
        <v>819</v>
      </c>
      <c r="K949" s="1" t="s">
        <v>10</v>
      </c>
      <c r="N949" s="1" t="s">
        <v>23</v>
      </c>
      <c r="Q949" s="1">
        <v>163</v>
      </c>
      <c r="R949" s="1">
        <v>326</v>
      </c>
      <c r="S949" s="1">
        <f>SUMIF(RELACION!$A$2:$A$423,A949,RELACION!$G$2:$G$423)</f>
        <v>0</v>
      </c>
    </row>
    <row r="950" spans="1:19" x14ac:dyDescent="0.25">
      <c r="A950" s="11">
        <v>1441</v>
      </c>
      <c r="B950" s="1" t="s">
        <v>2384</v>
      </c>
      <c r="C950" s="1" t="s">
        <v>252</v>
      </c>
      <c r="D950" s="1" t="s">
        <v>374</v>
      </c>
      <c r="E950" s="1" t="s">
        <v>1608</v>
      </c>
      <c r="F950" s="1" t="s">
        <v>252</v>
      </c>
      <c r="H950" s="1" t="s">
        <v>819</v>
      </c>
      <c r="K950" s="1" t="s">
        <v>18</v>
      </c>
      <c r="N950" s="1" t="s">
        <v>23</v>
      </c>
      <c r="Q950" s="1">
        <v>163</v>
      </c>
      <c r="R950" s="1">
        <v>326</v>
      </c>
      <c r="S950" s="1">
        <f>SUMIF(RELACION!$A$2:$A$423,A950,RELACION!$G$2:$G$423)</f>
        <v>0</v>
      </c>
    </row>
    <row r="951" spans="1:19" x14ac:dyDescent="0.25">
      <c r="A951" s="11">
        <v>1446</v>
      </c>
      <c r="B951" s="1" t="s">
        <v>2386</v>
      </c>
      <c r="C951" s="1" t="s">
        <v>252</v>
      </c>
      <c r="D951" s="1" t="s">
        <v>374</v>
      </c>
      <c r="E951" s="1" t="s">
        <v>1608</v>
      </c>
      <c r="F951" s="1" t="s">
        <v>252</v>
      </c>
      <c r="H951" s="1" t="s">
        <v>819</v>
      </c>
      <c r="K951" s="1" t="s">
        <v>836</v>
      </c>
      <c r="N951" s="1" t="s">
        <v>23</v>
      </c>
      <c r="Q951" s="1">
        <v>163</v>
      </c>
      <c r="R951" s="1">
        <v>326</v>
      </c>
      <c r="S951" s="1">
        <f>SUMIF(RELACION!$A$2:$A$423,A951,RELACION!$G$2:$G$423)</f>
        <v>0</v>
      </c>
    </row>
    <row r="952" spans="1:19" x14ac:dyDescent="0.25">
      <c r="A952" s="11">
        <v>1451</v>
      </c>
      <c r="B952" s="1" t="s">
        <v>837</v>
      </c>
      <c r="C952" s="1" t="s">
        <v>0</v>
      </c>
      <c r="D952" s="1" t="s">
        <v>35</v>
      </c>
      <c r="F952" s="1" t="s">
        <v>1574</v>
      </c>
      <c r="H952" s="1" t="s">
        <v>37</v>
      </c>
      <c r="K952" s="1" t="s">
        <v>115</v>
      </c>
      <c r="N952" s="1" t="s">
        <v>31</v>
      </c>
      <c r="Q952" s="1">
        <v>291</v>
      </c>
      <c r="R952" s="1">
        <v>582</v>
      </c>
      <c r="S952" s="1">
        <f>SUMIF(RELACION!$A$2:$A$423,A952,RELACION!$G$2:$G$423)</f>
        <v>0</v>
      </c>
    </row>
    <row r="953" spans="1:19" x14ac:dyDescent="0.25">
      <c r="A953" s="11">
        <v>1454</v>
      </c>
      <c r="B953" s="1" t="s">
        <v>2213</v>
      </c>
      <c r="D953" s="1" t="s">
        <v>1</v>
      </c>
      <c r="E953" s="1" t="s">
        <v>28</v>
      </c>
      <c r="F953" s="1" t="s">
        <v>33</v>
      </c>
      <c r="H953" s="1" t="s">
        <v>383</v>
      </c>
      <c r="K953" s="1" t="s">
        <v>111</v>
      </c>
      <c r="Q953" s="1">
        <v>1.72</v>
      </c>
      <c r="R953" s="1">
        <v>3.44</v>
      </c>
      <c r="S953" s="1">
        <f>SUMIF(RELACION!$A$2:$A$423,A953,RELACION!$G$2:$G$423)</f>
        <v>0</v>
      </c>
    </row>
    <row r="954" spans="1:19" x14ac:dyDescent="0.25">
      <c r="A954" s="20">
        <v>1456</v>
      </c>
      <c r="B954" s="19" t="s">
        <v>522</v>
      </c>
      <c r="C954" s="1" t="s">
        <v>252</v>
      </c>
      <c r="D954" s="1" t="s">
        <v>1</v>
      </c>
      <c r="E954" s="1" t="s">
        <v>15</v>
      </c>
      <c r="Q954" s="1">
        <v>6.77</v>
      </c>
      <c r="R954" s="1">
        <v>13.54</v>
      </c>
      <c r="S954" s="1">
        <f>SUMIF(RELACION!$A$2:$A$423,A954,RELACION!$G$2:$G$423)</f>
        <v>0</v>
      </c>
    </row>
    <row r="955" spans="1:19" x14ac:dyDescent="0.25">
      <c r="A955" s="11">
        <v>1457</v>
      </c>
      <c r="B955" s="1" t="s">
        <v>2270</v>
      </c>
      <c r="C955" s="1" t="s">
        <v>290</v>
      </c>
      <c r="D955" s="1" t="s">
        <v>1</v>
      </c>
      <c r="E955" s="1" t="s">
        <v>273</v>
      </c>
      <c r="K955" s="1" t="s">
        <v>111</v>
      </c>
      <c r="P955" s="1" t="s">
        <v>2012</v>
      </c>
      <c r="Q955" s="1">
        <v>5</v>
      </c>
      <c r="R955" s="1">
        <v>10</v>
      </c>
      <c r="S955" s="1">
        <f>SUMIF(RELACION!$A$2:$A$423,A955,RELACION!$G$2:$G$423)</f>
        <v>0</v>
      </c>
    </row>
    <row r="956" spans="1:19" x14ac:dyDescent="0.25">
      <c r="A956" s="11">
        <v>1458</v>
      </c>
      <c r="B956" s="1" t="s">
        <v>2272</v>
      </c>
      <c r="C956" s="1" t="s">
        <v>290</v>
      </c>
      <c r="D956" s="1" t="s">
        <v>1</v>
      </c>
      <c r="E956" s="1" t="s">
        <v>273</v>
      </c>
      <c r="K956" s="1" t="s">
        <v>111</v>
      </c>
      <c r="Q956" s="1">
        <v>5</v>
      </c>
      <c r="R956" s="1">
        <v>10</v>
      </c>
      <c r="S956" s="1">
        <f>SUMIF(RELACION!$A$2:$A$423,A956,RELACION!$G$2:$G$423)</f>
        <v>0</v>
      </c>
    </row>
    <row r="957" spans="1:19" x14ac:dyDescent="0.25">
      <c r="A957" s="11">
        <v>1461</v>
      </c>
      <c r="B957" s="1" t="s">
        <v>838</v>
      </c>
      <c r="D957" s="1" t="s">
        <v>765</v>
      </c>
      <c r="E957" s="1" t="s">
        <v>1669</v>
      </c>
      <c r="Q957" s="1">
        <v>53.42</v>
      </c>
      <c r="R957" s="1">
        <v>106.84</v>
      </c>
      <c r="S957" s="1">
        <f>SUMIF(RELACION!$A$2:$A$423,A957,RELACION!$G$2:$G$423)</f>
        <v>0</v>
      </c>
    </row>
    <row r="958" spans="1:19" x14ac:dyDescent="0.25">
      <c r="A958" s="11">
        <v>1462</v>
      </c>
      <c r="B958" s="1" t="s">
        <v>839</v>
      </c>
      <c r="C958" s="1" t="s">
        <v>458</v>
      </c>
      <c r="D958" s="1" t="s">
        <v>459</v>
      </c>
      <c r="E958" s="1" t="s">
        <v>1658</v>
      </c>
      <c r="F958" s="1" t="s">
        <v>540</v>
      </c>
      <c r="Q958" s="1">
        <v>6000.9</v>
      </c>
      <c r="R958" s="1">
        <v>12001.8</v>
      </c>
      <c r="S958" s="1">
        <f>SUMIF(RELACION!$A$2:$A$423,A958,RELACION!$G$2:$G$423)</f>
        <v>0</v>
      </c>
    </row>
    <row r="959" spans="1:19" x14ac:dyDescent="0.25">
      <c r="A959" s="12">
        <v>1463</v>
      </c>
      <c r="B959" s="3" t="s">
        <v>1325</v>
      </c>
      <c r="C959" s="1" t="s">
        <v>290</v>
      </c>
      <c r="D959" s="1" t="s">
        <v>374</v>
      </c>
      <c r="E959" s="1" t="s">
        <v>375</v>
      </c>
      <c r="F959" s="1" t="s">
        <v>1628</v>
      </c>
      <c r="H959" s="1" t="s">
        <v>877</v>
      </c>
      <c r="K959" s="1" t="s">
        <v>157</v>
      </c>
      <c r="Q959" s="1">
        <v>190.68</v>
      </c>
      <c r="R959" s="1">
        <v>381.36</v>
      </c>
      <c r="S959" s="1">
        <f>SUMIF(RELACION!$A$2:$A$423,A959,RELACION!$G$2:$G$423)</f>
        <v>0</v>
      </c>
    </row>
    <row r="960" spans="1:19" x14ac:dyDescent="0.25">
      <c r="A960" s="11">
        <v>1464</v>
      </c>
      <c r="B960" s="1" t="s">
        <v>840</v>
      </c>
      <c r="C960" s="1" t="s">
        <v>252</v>
      </c>
      <c r="D960" s="1" t="s">
        <v>52</v>
      </c>
      <c r="E960" s="1" t="s">
        <v>255</v>
      </c>
      <c r="G960" s="1" t="s">
        <v>256</v>
      </c>
      <c r="K960" s="1" t="s">
        <v>111</v>
      </c>
      <c r="Q960" s="1">
        <v>324.875</v>
      </c>
      <c r="R960" s="1">
        <v>649.75</v>
      </c>
      <c r="S960" s="1">
        <f>SUMIF(RELACION!$A$2:$A$423,A960,RELACION!$G$2:$G$423)</f>
        <v>0</v>
      </c>
    </row>
    <row r="961" spans="1:19" x14ac:dyDescent="0.25">
      <c r="A961" s="11">
        <v>1466</v>
      </c>
      <c r="B961" s="1" t="s">
        <v>842</v>
      </c>
      <c r="C961" s="1" t="s">
        <v>0</v>
      </c>
      <c r="D961" s="1" t="s">
        <v>35</v>
      </c>
      <c r="F961" s="1" t="s">
        <v>841</v>
      </c>
      <c r="H961" s="1" t="s">
        <v>37</v>
      </c>
      <c r="K961" s="1" t="s">
        <v>843</v>
      </c>
      <c r="N961" s="1" t="s">
        <v>31</v>
      </c>
      <c r="Q961" s="1">
        <v>83.35</v>
      </c>
      <c r="R961" s="1">
        <v>166.7</v>
      </c>
      <c r="S961" s="1">
        <f>SUMIF(RELACION!$A$2:$A$423,A961,RELACION!$G$2:$G$423)</f>
        <v>0</v>
      </c>
    </row>
    <row r="962" spans="1:19" x14ac:dyDescent="0.25">
      <c r="A962" s="11">
        <v>1467</v>
      </c>
      <c r="B962" s="1" t="s">
        <v>844</v>
      </c>
      <c r="C962" s="1" t="s">
        <v>0</v>
      </c>
      <c r="D962" s="1" t="s">
        <v>35</v>
      </c>
      <c r="F962" s="1" t="s">
        <v>841</v>
      </c>
      <c r="H962" s="1" t="s">
        <v>37</v>
      </c>
      <c r="K962" s="1" t="s">
        <v>845</v>
      </c>
      <c r="N962" s="1" t="s">
        <v>31</v>
      </c>
      <c r="Q962" s="1">
        <v>83.35</v>
      </c>
      <c r="R962" s="1">
        <v>166.7</v>
      </c>
      <c r="S962" s="1">
        <f>SUMIF(RELACION!$A$2:$A$423,A962,RELACION!$G$2:$G$423)</f>
        <v>0</v>
      </c>
    </row>
    <row r="963" spans="1:19" x14ac:dyDescent="0.25">
      <c r="A963" s="11">
        <v>1468</v>
      </c>
      <c r="B963" s="1" t="s">
        <v>846</v>
      </c>
      <c r="C963" s="1" t="s">
        <v>0</v>
      </c>
      <c r="D963" s="1" t="s">
        <v>35</v>
      </c>
      <c r="F963" s="1" t="s">
        <v>841</v>
      </c>
      <c r="H963" s="1" t="s">
        <v>37</v>
      </c>
      <c r="K963" s="1" t="s">
        <v>847</v>
      </c>
      <c r="N963" s="1" t="s">
        <v>31</v>
      </c>
      <c r="Q963" s="1">
        <v>83.35</v>
      </c>
      <c r="R963" s="1">
        <v>166.7</v>
      </c>
      <c r="S963" s="1">
        <f>SUMIF(RELACION!$A$2:$A$423,A963,RELACION!$G$2:$G$423)</f>
        <v>0</v>
      </c>
    </row>
    <row r="964" spans="1:19" x14ac:dyDescent="0.25">
      <c r="A964" s="11">
        <v>1469</v>
      </c>
      <c r="B964" s="1" t="s">
        <v>848</v>
      </c>
      <c r="C964" s="1" t="s">
        <v>0</v>
      </c>
      <c r="D964" s="1" t="s">
        <v>35</v>
      </c>
      <c r="F964" s="1" t="s">
        <v>841</v>
      </c>
      <c r="H964" s="1" t="s">
        <v>37</v>
      </c>
      <c r="K964" s="1" t="s">
        <v>40</v>
      </c>
      <c r="N964" s="1" t="s">
        <v>31</v>
      </c>
      <c r="Q964" s="1">
        <v>83.35</v>
      </c>
      <c r="R964" s="1">
        <v>166.7</v>
      </c>
      <c r="S964" s="1">
        <f>SUMIF(RELACION!$A$2:$A$423,A964,RELACION!$G$2:$G$423)</f>
        <v>0</v>
      </c>
    </row>
    <row r="965" spans="1:19" x14ac:dyDescent="0.25">
      <c r="A965" s="11">
        <v>1470</v>
      </c>
      <c r="B965" s="1" t="s">
        <v>2250</v>
      </c>
      <c r="C965" s="1" t="s">
        <v>458</v>
      </c>
      <c r="D965" s="1" t="s">
        <v>468</v>
      </c>
      <c r="E965" s="1" t="s">
        <v>1666</v>
      </c>
      <c r="F965" s="1" t="s">
        <v>540</v>
      </c>
      <c r="N965" s="1" t="s">
        <v>23</v>
      </c>
      <c r="Q965" s="1">
        <v>10409</v>
      </c>
      <c r="R965" s="1">
        <v>20818</v>
      </c>
      <c r="S965" s="1">
        <f>SUMIF(RELACION!$A$2:$A$423,A965,RELACION!$G$2:$G$423)</f>
        <v>0</v>
      </c>
    </row>
    <row r="966" spans="1:19" x14ac:dyDescent="0.25">
      <c r="A966" s="12">
        <v>1471</v>
      </c>
      <c r="B966" s="3" t="s">
        <v>1326</v>
      </c>
      <c r="C966" s="1" t="s">
        <v>252</v>
      </c>
      <c r="D966" s="1" t="s">
        <v>374</v>
      </c>
      <c r="E966" s="1" t="s">
        <v>1608</v>
      </c>
      <c r="F966" s="1" t="s">
        <v>1647</v>
      </c>
      <c r="H966" s="1" t="s">
        <v>411</v>
      </c>
      <c r="K966" s="1" t="s">
        <v>1001</v>
      </c>
      <c r="Q966" s="1">
        <v>150</v>
      </c>
      <c r="R966" s="1">
        <v>300</v>
      </c>
      <c r="S966" s="1">
        <f>SUMIF(RELACION!$A$2:$A$423,A966,RELACION!$G$2:$G$423)</f>
        <v>0</v>
      </c>
    </row>
    <row r="967" spans="1:19" x14ac:dyDescent="0.25">
      <c r="A967" s="11">
        <v>1472</v>
      </c>
      <c r="B967" s="1" t="s">
        <v>849</v>
      </c>
      <c r="C967" s="1" t="s">
        <v>290</v>
      </c>
      <c r="D967" s="1" t="s">
        <v>52</v>
      </c>
      <c r="E967" s="1" t="s">
        <v>261</v>
      </c>
      <c r="H967" s="1" t="s">
        <v>276</v>
      </c>
      <c r="Q967" s="1">
        <v>485.1</v>
      </c>
      <c r="R967" s="1">
        <v>970.2</v>
      </c>
      <c r="S967" s="1">
        <f>SUMIF(RELACION!$A$2:$A$423,A967,RELACION!$G$2:$G$423)</f>
        <v>0</v>
      </c>
    </row>
    <row r="968" spans="1:19" x14ac:dyDescent="0.25">
      <c r="A968" s="11">
        <v>1473</v>
      </c>
      <c r="B968" s="1" t="s">
        <v>1670</v>
      </c>
      <c r="C968" s="1" t="s">
        <v>458</v>
      </c>
      <c r="D968" s="1" t="s">
        <v>459</v>
      </c>
      <c r="E968" s="1" t="s">
        <v>1661</v>
      </c>
      <c r="F968" s="1" t="s">
        <v>540</v>
      </c>
      <c r="Q968" s="1">
        <v>4154.46</v>
      </c>
      <c r="R968" s="1">
        <v>8308.92</v>
      </c>
      <c r="S968" s="1">
        <f>SUMIF(RELACION!$A$2:$A$423,A968,RELACION!$G$2:$G$423)</f>
        <v>0</v>
      </c>
    </row>
    <row r="969" spans="1:19" x14ac:dyDescent="0.25">
      <c r="A969" s="11">
        <v>1474</v>
      </c>
      <c r="B969" s="1" t="s">
        <v>2227</v>
      </c>
      <c r="C969" s="1" t="s">
        <v>458</v>
      </c>
      <c r="D969" s="1" t="s">
        <v>459</v>
      </c>
      <c r="E969" s="1" t="s">
        <v>465</v>
      </c>
      <c r="F969" s="1" t="s">
        <v>540</v>
      </c>
      <c r="N969" s="1" t="s">
        <v>23</v>
      </c>
      <c r="Q969" s="1">
        <v>1075.8900000000001</v>
      </c>
      <c r="R969" s="1">
        <v>2151.7800000000002</v>
      </c>
      <c r="S969" s="1">
        <f>SUMIF(RELACION!$A$2:$A$423,A969,RELACION!$G$2:$G$423)</f>
        <v>0</v>
      </c>
    </row>
    <row r="970" spans="1:19" x14ac:dyDescent="0.25">
      <c r="A970" s="11">
        <v>1475</v>
      </c>
      <c r="B970" s="1" t="s">
        <v>850</v>
      </c>
      <c r="C970" s="1" t="s">
        <v>0</v>
      </c>
      <c r="D970" s="1" t="s">
        <v>86</v>
      </c>
      <c r="F970" s="1" t="s">
        <v>1671</v>
      </c>
      <c r="H970" s="1" t="s">
        <v>37</v>
      </c>
      <c r="K970" s="1" t="s">
        <v>851</v>
      </c>
      <c r="N970" s="1" t="s">
        <v>31</v>
      </c>
      <c r="Q970" s="1">
        <v>99</v>
      </c>
      <c r="R970" s="1">
        <v>198</v>
      </c>
      <c r="S970" s="1">
        <f>SUMIF(RELACION!$A$2:$A$423,A970,RELACION!$G$2:$G$423)</f>
        <v>0</v>
      </c>
    </row>
    <row r="971" spans="1:19" x14ac:dyDescent="0.25">
      <c r="A971" s="11">
        <v>1476</v>
      </c>
      <c r="B971" s="1" t="s">
        <v>2407</v>
      </c>
      <c r="C971" s="1" t="s">
        <v>290</v>
      </c>
      <c r="D971" s="1" t="s">
        <v>1</v>
      </c>
      <c r="E971" s="1" t="s">
        <v>280</v>
      </c>
      <c r="Q971" s="1">
        <v>88</v>
      </c>
      <c r="R971" s="1">
        <v>176</v>
      </c>
      <c r="S971" s="1">
        <f>SUMIF(RELACION!$A$2:$A$423,A971,RELACION!$G$2:$G$423)</f>
        <v>0</v>
      </c>
    </row>
    <row r="972" spans="1:19" x14ac:dyDescent="0.25">
      <c r="A972" s="11">
        <v>1477</v>
      </c>
      <c r="B972" s="1" t="s">
        <v>852</v>
      </c>
      <c r="C972" s="1" t="s">
        <v>458</v>
      </c>
      <c r="D972" s="1" t="s">
        <v>459</v>
      </c>
      <c r="E972" s="1" t="s">
        <v>1658</v>
      </c>
      <c r="F972" s="1" t="s">
        <v>540</v>
      </c>
      <c r="Q972" s="1">
        <v>7160.0249999999996</v>
      </c>
      <c r="R972" s="1">
        <v>14320.05</v>
      </c>
      <c r="S972" s="1">
        <f>SUMIF(RELACION!$A$2:$A$423,A972,RELACION!$G$2:$G$423)</f>
        <v>0</v>
      </c>
    </row>
    <row r="973" spans="1:19" x14ac:dyDescent="0.25">
      <c r="A973" s="11">
        <v>1479</v>
      </c>
      <c r="B973" s="1" t="s">
        <v>2453</v>
      </c>
      <c r="C973" s="1" t="s">
        <v>290</v>
      </c>
      <c r="D973" s="1" t="s">
        <v>1</v>
      </c>
      <c r="E973" s="1" t="s">
        <v>253</v>
      </c>
      <c r="K973" s="1" t="s">
        <v>17</v>
      </c>
      <c r="Q973" s="1">
        <v>41</v>
      </c>
      <c r="R973" s="1">
        <v>82</v>
      </c>
      <c r="S973" s="1">
        <f>SUMIF(RELACION!$A$2:$A$423,A973,RELACION!$G$2:$G$423)</f>
        <v>0</v>
      </c>
    </row>
    <row r="974" spans="1:19" x14ac:dyDescent="0.25">
      <c r="A974" s="11">
        <v>1480</v>
      </c>
      <c r="B974" s="1" t="s">
        <v>2451</v>
      </c>
      <c r="C974" s="1" t="s">
        <v>290</v>
      </c>
      <c r="D974" s="1" t="s">
        <v>1</v>
      </c>
      <c r="E974" s="1" t="s">
        <v>253</v>
      </c>
      <c r="K974" s="1" t="s">
        <v>18</v>
      </c>
      <c r="Q974" s="1">
        <v>22.29</v>
      </c>
      <c r="R974" s="1">
        <v>44.58</v>
      </c>
      <c r="S974" s="1">
        <f>SUMIF(RELACION!$A$2:$A$423,A974,RELACION!$G$2:$G$423)</f>
        <v>0</v>
      </c>
    </row>
    <row r="975" spans="1:19" x14ac:dyDescent="0.25">
      <c r="A975" s="12">
        <v>1481</v>
      </c>
      <c r="B975" s="3" t="s">
        <v>1327</v>
      </c>
      <c r="C975" s="1" t="s">
        <v>290</v>
      </c>
      <c r="D975" s="1" t="s">
        <v>374</v>
      </c>
      <c r="E975" s="1" t="s">
        <v>1618</v>
      </c>
      <c r="F975" s="1" t="s">
        <v>1654</v>
      </c>
      <c r="H975" s="1" t="s">
        <v>411</v>
      </c>
      <c r="K975" s="1" t="s">
        <v>1922</v>
      </c>
      <c r="Q975" s="1">
        <v>165</v>
      </c>
      <c r="R975" s="1">
        <v>330</v>
      </c>
      <c r="S975" s="1">
        <f>SUMIF(RELACION!$A$2:$A$423,A975,RELACION!$G$2:$G$423)</f>
        <v>0</v>
      </c>
    </row>
    <row r="976" spans="1:19" x14ac:dyDescent="0.25">
      <c r="A976" s="11">
        <v>1482</v>
      </c>
      <c r="B976" s="1" t="s">
        <v>853</v>
      </c>
      <c r="C976" s="1" t="s">
        <v>458</v>
      </c>
      <c r="D976" s="1" t="s">
        <v>459</v>
      </c>
      <c r="E976" s="1" t="s">
        <v>465</v>
      </c>
      <c r="F976" s="1" t="s">
        <v>540</v>
      </c>
      <c r="Q976" s="1">
        <v>879.5</v>
      </c>
      <c r="R976" s="1">
        <v>1759</v>
      </c>
      <c r="S976" s="1">
        <f>SUMIF(RELACION!$A$2:$A$423,A976,RELACION!$G$2:$G$423)</f>
        <v>0</v>
      </c>
    </row>
    <row r="977" spans="1:19" x14ac:dyDescent="0.25">
      <c r="A977" s="12">
        <v>1483</v>
      </c>
      <c r="B977" s="3" t="s">
        <v>1328</v>
      </c>
      <c r="C977" s="1" t="s">
        <v>290</v>
      </c>
      <c r="D977" s="1" t="s">
        <v>374</v>
      </c>
      <c r="E977" s="1" t="s">
        <v>375</v>
      </c>
      <c r="F977" s="1" t="s">
        <v>1672</v>
      </c>
      <c r="H977" s="1" t="s">
        <v>877</v>
      </c>
      <c r="K977" s="1" t="s">
        <v>62</v>
      </c>
      <c r="Q977" s="1">
        <v>182.66</v>
      </c>
      <c r="R977" s="1">
        <v>365.32</v>
      </c>
      <c r="S977" s="1">
        <f>SUMIF(RELACION!$A$2:$A$423,A977,RELACION!$G$2:$G$423)</f>
        <v>0</v>
      </c>
    </row>
    <row r="978" spans="1:19" x14ac:dyDescent="0.25">
      <c r="A978" s="12">
        <v>1484</v>
      </c>
      <c r="B978" s="3" t="s">
        <v>1329</v>
      </c>
      <c r="C978" s="1" t="s">
        <v>290</v>
      </c>
      <c r="D978" s="1" t="s">
        <v>374</v>
      </c>
      <c r="E978" s="1" t="s">
        <v>375</v>
      </c>
      <c r="F978" s="1" t="s">
        <v>1672</v>
      </c>
      <c r="H978" s="1" t="s">
        <v>877</v>
      </c>
      <c r="K978" s="1" t="s">
        <v>10</v>
      </c>
      <c r="Q978" s="1">
        <v>182.66</v>
      </c>
      <c r="R978" s="1">
        <v>365.32</v>
      </c>
      <c r="S978" s="1">
        <f>SUMIF(RELACION!$A$2:$A$423,A978,RELACION!$G$2:$G$423)</f>
        <v>0</v>
      </c>
    </row>
    <row r="979" spans="1:19" x14ac:dyDescent="0.25">
      <c r="A979" s="11">
        <v>1486</v>
      </c>
      <c r="B979" s="1" t="s">
        <v>854</v>
      </c>
      <c r="C979" s="1" t="s">
        <v>458</v>
      </c>
      <c r="D979" s="1" t="s">
        <v>459</v>
      </c>
      <c r="E979" s="1" t="s">
        <v>460</v>
      </c>
      <c r="F979" s="1" t="s">
        <v>540</v>
      </c>
      <c r="Q979" s="1">
        <v>0</v>
      </c>
      <c r="R979" s="1">
        <v>0</v>
      </c>
      <c r="S979" s="1">
        <f>SUMIF(RELACION!$A$2:$A$423,A979,RELACION!$G$2:$G$423)</f>
        <v>0</v>
      </c>
    </row>
    <row r="980" spans="1:19" x14ac:dyDescent="0.25">
      <c r="A980" s="11">
        <v>1487</v>
      </c>
      <c r="B980" s="1" t="s">
        <v>855</v>
      </c>
      <c r="C980" s="1" t="s">
        <v>458</v>
      </c>
      <c r="D980" s="1" t="s">
        <v>459</v>
      </c>
      <c r="E980" s="1" t="s">
        <v>1664</v>
      </c>
      <c r="Q980" s="1">
        <v>2308.9</v>
      </c>
      <c r="R980" s="1">
        <v>4617.8</v>
      </c>
      <c r="S980" s="1">
        <f>SUMIF(RELACION!$A$2:$A$423,A980,RELACION!$G$2:$G$423)</f>
        <v>0</v>
      </c>
    </row>
    <row r="981" spans="1:19" x14ac:dyDescent="0.25">
      <c r="A981" s="11">
        <v>1488</v>
      </c>
      <c r="B981" s="1" t="s">
        <v>856</v>
      </c>
      <c r="C981" s="1" t="s">
        <v>458</v>
      </c>
      <c r="D981" s="1" t="s">
        <v>459</v>
      </c>
      <c r="E981" s="1" t="s">
        <v>1673</v>
      </c>
      <c r="Q981" s="1">
        <v>2435.4</v>
      </c>
      <c r="R981" s="1">
        <v>4870.8</v>
      </c>
      <c r="S981" s="1">
        <f>SUMIF(RELACION!$A$2:$A$423,A981,RELACION!$G$2:$G$423)</f>
        <v>0</v>
      </c>
    </row>
    <row r="982" spans="1:19" x14ac:dyDescent="0.25">
      <c r="A982" s="11">
        <v>1489</v>
      </c>
      <c r="B982" s="1" t="s">
        <v>857</v>
      </c>
      <c r="C982" s="1" t="s">
        <v>458</v>
      </c>
      <c r="D982" s="1" t="s">
        <v>459</v>
      </c>
      <c r="E982" s="1" t="s">
        <v>1673</v>
      </c>
      <c r="Q982" s="1">
        <v>2435.4</v>
      </c>
      <c r="R982" s="1">
        <v>4870.8</v>
      </c>
      <c r="S982" s="1">
        <f>SUMIF(RELACION!$A$2:$A$423,A982,RELACION!$G$2:$G$423)</f>
        <v>0</v>
      </c>
    </row>
    <row r="983" spans="1:19" x14ac:dyDescent="0.25">
      <c r="A983" s="11">
        <v>1490</v>
      </c>
      <c r="B983" s="1" t="s">
        <v>858</v>
      </c>
      <c r="C983" s="1" t="s">
        <v>458</v>
      </c>
      <c r="D983" s="1" t="s">
        <v>459</v>
      </c>
      <c r="E983" s="1" t="s">
        <v>460</v>
      </c>
      <c r="F983" s="1" t="s">
        <v>540</v>
      </c>
      <c r="Q983" s="1">
        <v>3553.54</v>
      </c>
      <c r="R983" s="1">
        <v>7107.08</v>
      </c>
      <c r="S983" s="1">
        <f>SUMIF(RELACION!$A$2:$A$423,A983,RELACION!$G$2:$G$423)</f>
        <v>0</v>
      </c>
    </row>
    <row r="984" spans="1:19" x14ac:dyDescent="0.25">
      <c r="A984" s="11">
        <v>1491</v>
      </c>
      <c r="B984" s="1" t="s">
        <v>859</v>
      </c>
      <c r="C984" s="1" t="s">
        <v>458</v>
      </c>
      <c r="D984" s="1" t="s">
        <v>459</v>
      </c>
      <c r="E984" s="1" t="s">
        <v>1661</v>
      </c>
      <c r="F984" s="1" t="s">
        <v>540</v>
      </c>
      <c r="Q984" s="1">
        <v>3318.8</v>
      </c>
      <c r="R984" s="1">
        <v>6637.6</v>
      </c>
      <c r="S984" s="1">
        <f>SUMIF(RELACION!$A$2:$A$423,A984,RELACION!$G$2:$G$423)</f>
        <v>0</v>
      </c>
    </row>
    <row r="985" spans="1:19" x14ac:dyDescent="0.25">
      <c r="A985" s="11">
        <v>1492</v>
      </c>
      <c r="B985" s="1" t="s">
        <v>860</v>
      </c>
      <c r="C985" s="1" t="s">
        <v>290</v>
      </c>
      <c r="D985" s="1" t="s">
        <v>374</v>
      </c>
      <c r="E985" s="1" t="s">
        <v>375</v>
      </c>
      <c r="F985" s="1" t="s">
        <v>546</v>
      </c>
      <c r="H985" s="1" t="s">
        <v>877</v>
      </c>
      <c r="K985" s="1" t="s">
        <v>62</v>
      </c>
      <c r="Q985" s="1">
        <v>192.53</v>
      </c>
      <c r="R985" s="1">
        <v>385.06</v>
      </c>
      <c r="S985" s="1">
        <f>SUMIF(RELACION!$A$2:$A$423,A985,RELACION!$G$2:$G$423)</f>
        <v>0</v>
      </c>
    </row>
    <row r="986" spans="1:19" x14ac:dyDescent="0.25">
      <c r="A986" s="11">
        <v>1496</v>
      </c>
      <c r="B986" s="1" t="s">
        <v>2225</v>
      </c>
      <c r="C986" s="1" t="s">
        <v>458</v>
      </c>
      <c r="D986" s="1" t="s">
        <v>459</v>
      </c>
      <c r="E986" s="1" t="s">
        <v>465</v>
      </c>
      <c r="F986" s="1" t="s">
        <v>540</v>
      </c>
      <c r="N986" s="1" t="s">
        <v>23</v>
      </c>
      <c r="Q986" s="1">
        <v>1154</v>
      </c>
      <c r="R986" s="1">
        <v>2308</v>
      </c>
      <c r="S986" s="1">
        <f>SUMIF(RELACION!$A$2:$A$423,A986,RELACION!$G$2:$G$423)</f>
        <v>0</v>
      </c>
    </row>
    <row r="987" spans="1:19" x14ac:dyDescent="0.25">
      <c r="A987" s="11">
        <v>1499</v>
      </c>
      <c r="B987" s="1" t="s">
        <v>861</v>
      </c>
      <c r="C987" s="1" t="s">
        <v>458</v>
      </c>
      <c r="D987" s="1" t="s">
        <v>459</v>
      </c>
      <c r="E987" s="1" t="s">
        <v>1658</v>
      </c>
      <c r="F987" s="1" t="s">
        <v>540</v>
      </c>
      <c r="Q987" s="1">
        <v>4405.93</v>
      </c>
      <c r="R987" s="1">
        <v>8811.86</v>
      </c>
      <c r="S987" s="1">
        <f>SUMIF(RELACION!$A$2:$A$423,A987,RELACION!$G$2:$G$423)</f>
        <v>0</v>
      </c>
    </row>
    <row r="988" spans="1:19" x14ac:dyDescent="0.25">
      <c r="A988" s="11">
        <v>1500</v>
      </c>
      <c r="B988" s="1" t="s">
        <v>862</v>
      </c>
      <c r="C988" s="1" t="s">
        <v>458</v>
      </c>
      <c r="D988" s="1" t="s">
        <v>459</v>
      </c>
      <c r="E988" s="1" t="s">
        <v>465</v>
      </c>
      <c r="F988" s="1" t="s">
        <v>540</v>
      </c>
      <c r="Q988" s="1">
        <v>879.5</v>
      </c>
      <c r="R988" s="1">
        <v>1759</v>
      </c>
      <c r="S988" s="1">
        <f>SUMIF(RELACION!$A$2:$A$423,A988,RELACION!$G$2:$G$423)</f>
        <v>0</v>
      </c>
    </row>
    <row r="989" spans="1:19" x14ac:dyDescent="0.25">
      <c r="A989" s="11">
        <v>1501</v>
      </c>
      <c r="B989" s="1" t="s">
        <v>863</v>
      </c>
      <c r="C989" s="1" t="s">
        <v>458</v>
      </c>
      <c r="D989" s="1" t="s">
        <v>468</v>
      </c>
      <c r="E989" s="1" t="s">
        <v>1666</v>
      </c>
      <c r="F989" s="1" t="s">
        <v>540</v>
      </c>
      <c r="Q989" s="1">
        <v>1650.02</v>
      </c>
      <c r="R989" s="1">
        <v>3300.04</v>
      </c>
      <c r="S989" s="1">
        <f>SUMIF(RELACION!$A$2:$A$423,A989,RELACION!$G$2:$G$423)</f>
        <v>0</v>
      </c>
    </row>
    <row r="990" spans="1:19" x14ac:dyDescent="0.25">
      <c r="A990" s="11">
        <v>1502</v>
      </c>
      <c r="B990" s="1" t="s">
        <v>864</v>
      </c>
      <c r="C990" s="1" t="s">
        <v>458</v>
      </c>
      <c r="D990" s="1" t="s">
        <v>468</v>
      </c>
      <c r="E990" s="1" t="s">
        <v>330</v>
      </c>
      <c r="F990" s="1" t="s">
        <v>540</v>
      </c>
      <c r="Q990" s="1">
        <v>23.27</v>
      </c>
      <c r="R990" s="1">
        <v>46.54</v>
      </c>
      <c r="S990" s="1">
        <f>SUMIF(RELACION!$A$2:$A$423,A990,RELACION!$G$2:$G$423)</f>
        <v>0</v>
      </c>
    </row>
    <row r="991" spans="1:19" x14ac:dyDescent="0.25">
      <c r="A991" s="11">
        <v>1503</v>
      </c>
      <c r="B991" s="1" t="s">
        <v>2157</v>
      </c>
      <c r="C991" s="1" t="s">
        <v>458</v>
      </c>
      <c r="D991" s="1" t="s">
        <v>459</v>
      </c>
      <c r="E991" s="1" t="s">
        <v>1658</v>
      </c>
      <c r="F991" s="1" t="s">
        <v>540</v>
      </c>
      <c r="Q991" s="1">
        <v>7073.74</v>
      </c>
      <c r="R991" s="1">
        <v>14147.48</v>
      </c>
      <c r="S991" s="1">
        <f>SUMIF(RELACION!$A$2:$A$423,A991,RELACION!$G$2:$G$423)</f>
        <v>0</v>
      </c>
    </row>
    <row r="992" spans="1:19" x14ac:dyDescent="0.25">
      <c r="A992" s="11">
        <v>1504</v>
      </c>
      <c r="B992" s="1" t="s">
        <v>2136</v>
      </c>
      <c r="D992" s="1" t="s">
        <v>765</v>
      </c>
      <c r="E992" s="1" t="s">
        <v>865</v>
      </c>
      <c r="L992" s="3" t="s">
        <v>962</v>
      </c>
      <c r="Q992" s="1">
        <v>0</v>
      </c>
      <c r="R992" s="1">
        <v>0</v>
      </c>
      <c r="S992" s="1">
        <f>SUMIF(RELACION!$A$2:$A$423,A992,RELACION!$G$2:$G$423)</f>
        <v>0</v>
      </c>
    </row>
    <row r="993" spans="1:19" x14ac:dyDescent="0.25">
      <c r="A993" s="11">
        <v>1505</v>
      </c>
      <c r="B993" s="1" t="s">
        <v>866</v>
      </c>
      <c r="C993" s="1" t="s">
        <v>260</v>
      </c>
      <c r="D993" s="1" t="s">
        <v>52</v>
      </c>
      <c r="E993" s="1" t="s">
        <v>53</v>
      </c>
      <c r="H993" s="1" t="s">
        <v>276</v>
      </c>
      <c r="K993" s="1" t="s">
        <v>10</v>
      </c>
      <c r="L993" s="3" t="s">
        <v>962</v>
      </c>
      <c r="Q993" s="1">
        <v>325.89999999999998</v>
      </c>
      <c r="R993" s="1">
        <v>651.79999999999995</v>
      </c>
      <c r="S993" s="1">
        <f>SUMIF(RELACION!$A$2:$A$423,A993,RELACION!$G$2:$G$423)</f>
        <v>0</v>
      </c>
    </row>
    <row r="994" spans="1:19" x14ac:dyDescent="0.25">
      <c r="A994" s="12">
        <v>1506</v>
      </c>
      <c r="B994" s="3" t="s">
        <v>1330</v>
      </c>
      <c r="C994" s="1" t="s">
        <v>290</v>
      </c>
      <c r="D994" s="1" t="s">
        <v>374</v>
      </c>
      <c r="E994" s="1" t="s">
        <v>375</v>
      </c>
      <c r="F994" s="1" t="s">
        <v>1610</v>
      </c>
      <c r="H994" s="1" t="s">
        <v>877</v>
      </c>
      <c r="K994" s="1" t="s">
        <v>1883</v>
      </c>
      <c r="Q994" s="1">
        <v>129.21</v>
      </c>
      <c r="R994" s="1">
        <v>258.42</v>
      </c>
      <c r="S994" s="1">
        <f>SUMIF(RELACION!$A$2:$A$423,A994,RELACION!$G$2:$G$423)</f>
        <v>0</v>
      </c>
    </row>
    <row r="995" spans="1:19" x14ac:dyDescent="0.25">
      <c r="A995" s="11">
        <v>1507</v>
      </c>
      <c r="B995" s="1" t="s">
        <v>867</v>
      </c>
      <c r="C995" s="1" t="s">
        <v>458</v>
      </c>
      <c r="D995" s="1" t="s">
        <v>459</v>
      </c>
      <c r="E995" s="1" t="s">
        <v>1661</v>
      </c>
      <c r="F995" s="1" t="s">
        <v>540</v>
      </c>
      <c r="Q995" s="1">
        <v>0</v>
      </c>
      <c r="R995" s="1">
        <v>0</v>
      </c>
      <c r="S995" s="1">
        <f>SUMIF(RELACION!$A$2:$A$423,A995,RELACION!$G$2:$G$423)</f>
        <v>0</v>
      </c>
    </row>
    <row r="996" spans="1:19" x14ac:dyDescent="0.25">
      <c r="A996" s="11">
        <v>1511</v>
      </c>
      <c r="B996" s="1" t="s">
        <v>868</v>
      </c>
      <c r="C996" s="1" t="s">
        <v>0</v>
      </c>
      <c r="D996" s="1" t="s">
        <v>86</v>
      </c>
      <c r="F996" s="1" t="s">
        <v>811</v>
      </c>
      <c r="H996" s="1" t="s">
        <v>37</v>
      </c>
      <c r="K996" s="1" t="s">
        <v>869</v>
      </c>
      <c r="N996" s="1" t="s">
        <v>31</v>
      </c>
      <c r="Q996" s="1">
        <v>58</v>
      </c>
      <c r="R996" s="1">
        <v>116</v>
      </c>
      <c r="S996" s="1">
        <f>SUMIF(RELACION!$A$2:$A$423,A996,RELACION!$G$2:$G$423)</f>
        <v>0</v>
      </c>
    </row>
    <row r="997" spans="1:19" x14ac:dyDescent="0.25">
      <c r="A997" s="12">
        <v>1512</v>
      </c>
      <c r="B997" s="3" t="s">
        <v>1331</v>
      </c>
      <c r="C997" s="1" t="s">
        <v>290</v>
      </c>
      <c r="D997" s="1" t="s">
        <v>374</v>
      </c>
      <c r="E997" s="1" t="s">
        <v>1627</v>
      </c>
      <c r="F997" s="1" t="s">
        <v>1672</v>
      </c>
      <c r="H997" s="1" t="s">
        <v>1641</v>
      </c>
      <c r="K997" s="1" t="s">
        <v>157</v>
      </c>
      <c r="Q997" s="1">
        <v>105.38</v>
      </c>
      <c r="R997" s="1">
        <v>210.76</v>
      </c>
      <c r="S997" s="1">
        <f>SUMIF(RELACION!$A$2:$A$423,A997,RELACION!$G$2:$G$423)</f>
        <v>0</v>
      </c>
    </row>
    <row r="998" spans="1:19" x14ac:dyDescent="0.25">
      <c r="A998" s="11">
        <v>1513</v>
      </c>
      <c r="B998" s="1" t="s">
        <v>2677</v>
      </c>
      <c r="C998" s="1" t="s">
        <v>252</v>
      </c>
      <c r="D998" s="1" t="s">
        <v>1</v>
      </c>
      <c r="E998" s="1" t="s">
        <v>273</v>
      </c>
      <c r="K998" s="1" t="s">
        <v>10</v>
      </c>
      <c r="P998" s="1" t="s">
        <v>2012</v>
      </c>
      <c r="Q998" s="1">
        <v>12.6</v>
      </c>
      <c r="R998" s="1">
        <v>25.2</v>
      </c>
      <c r="S998" s="1">
        <f>SUMIF(RELACION!$A$2:$A$423,A998,RELACION!$G$2:$G$423)</f>
        <v>0</v>
      </c>
    </row>
    <row r="999" spans="1:19" x14ac:dyDescent="0.25">
      <c r="A999" s="11">
        <v>1514</v>
      </c>
      <c r="B999" s="1" t="s">
        <v>2679</v>
      </c>
      <c r="C999" s="1" t="s">
        <v>252</v>
      </c>
      <c r="D999" s="1" t="s">
        <v>1</v>
      </c>
      <c r="E999" s="1" t="s">
        <v>273</v>
      </c>
      <c r="K999" s="1" t="s">
        <v>18</v>
      </c>
      <c r="P999" s="1" t="s">
        <v>2012</v>
      </c>
      <c r="Q999" s="1">
        <v>12.6</v>
      </c>
      <c r="R999" s="1">
        <v>25.2</v>
      </c>
      <c r="S999" s="1">
        <f>SUMIF(RELACION!$A$2:$A$423,A999,RELACION!$G$2:$G$423)</f>
        <v>0</v>
      </c>
    </row>
    <row r="1000" spans="1:19" x14ac:dyDescent="0.25">
      <c r="A1000" s="11">
        <v>1515</v>
      </c>
      <c r="B1000" s="1" t="s">
        <v>2682</v>
      </c>
      <c r="C1000" s="1" t="s">
        <v>252</v>
      </c>
      <c r="D1000" s="1" t="s">
        <v>1</v>
      </c>
      <c r="E1000" s="1" t="s">
        <v>273</v>
      </c>
      <c r="K1000" s="1" t="s">
        <v>17</v>
      </c>
      <c r="P1000" s="1" t="s">
        <v>2012</v>
      </c>
      <c r="Q1000" s="1">
        <v>12.6</v>
      </c>
      <c r="R1000" s="1">
        <v>25.2</v>
      </c>
      <c r="S1000" s="1">
        <f>SUMIF(RELACION!$A$2:$A$423,A1000,RELACION!$G$2:$G$423)</f>
        <v>0</v>
      </c>
    </row>
    <row r="1001" spans="1:19" x14ac:dyDescent="0.25">
      <c r="A1001" s="11">
        <v>1516</v>
      </c>
      <c r="B1001" s="1" t="s">
        <v>2681</v>
      </c>
      <c r="C1001" s="1" t="s">
        <v>252</v>
      </c>
      <c r="D1001" s="1" t="s">
        <v>1</v>
      </c>
      <c r="E1001" s="1" t="s">
        <v>273</v>
      </c>
      <c r="K1001" s="1" t="s">
        <v>115</v>
      </c>
      <c r="P1001" s="1" t="s">
        <v>2012</v>
      </c>
      <c r="Q1001" s="1">
        <v>12.6</v>
      </c>
      <c r="R1001" s="1">
        <v>25.2</v>
      </c>
      <c r="S1001" s="1">
        <f>SUMIF(RELACION!$A$2:$A$423,A1001,RELACION!$G$2:$G$423)</f>
        <v>0</v>
      </c>
    </row>
    <row r="1002" spans="1:19" x14ac:dyDescent="0.25">
      <c r="A1002" s="12">
        <v>1518</v>
      </c>
      <c r="B1002" s="3" t="s">
        <v>2022</v>
      </c>
      <c r="C1002" s="1" t="s">
        <v>458</v>
      </c>
      <c r="D1002" s="3" t="s">
        <v>459</v>
      </c>
      <c r="E1002" s="1" t="s">
        <v>468</v>
      </c>
      <c r="F1002" s="1" t="s">
        <v>463</v>
      </c>
      <c r="K1002" s="1" t="s">
        <v>115</v>
      </c>
      <c r="Q1002" s="1">
        <v>93.67</v>
      </c>
      <c r="R1002" s="1">
        <v>187.34</v>
      </c>
      <c r="S1002" s="1">
        <f>SUMIF(RELACION!$A$2:$A$423,A1002,RELACION!$G$2:$G$423)</f>
        <v>0</v>
      </c>
    </row>
    <row r="1003" spans="1:19" x14ac:dyDescent="0.25">
      <c r="A1003" s="11">
        <v>1520</v>
      </c>
      <c r="B1003" s="1" t="s">
        <v>870</v>
      </c>
      <c r="C1003" s="1" t="s">
        <v>0</v>
      </c>
      <c r="D1003" s="1" t="s">
        <v>86</v>
      </c>
      <c r="F1003" s="1" t="s">
        <v>1671</v>
      </c>
      <c r="H1003" s="1" t="s">
        <v>37</v>
      </c>
      <c r="K1003" s="1" t="s">
        <v>871</v>
      </c>
      <c r="N1003" s="1" t="s">
        <v>31</v>
      </c>
      <c r="Q1003" s="1">
        <v>99</v>
      </c>
      <c r="R1003" s="1">
        <v>198</v>
      </c>
      <c r="S1003" s="1">
        <f>SUMIF(RELACION!$A$2:$A$423,A1003,RELACION!$G$2:$G$423)</f>
        <v>0</v>
      </c>
    </row>
    <row r="1004" spans="1:19" x14ac:dyDescent="0.25">
      <c r="A1004" s="12">
        <v>1521</v>
      </c>
      <c r="B1004" s="3" t="s">
        <v>1332</v>
      </c>
      <c r="C1004" s="1" t="s">
        <v>290</v>
      </c>
      <c r="D1004" s="1" t="s">
        <v>374</v>
      </c>
      <c r="E1004" s="1" t="s">
        <v>1627</v>
      </c>
      <c r="F1004" s="1" t="s">
        <v>1672</v>
      </c>
      <c r="H1004" s="1" t="s">
        <v>1641</v>
      </c>
      <c r="K1004" s="1" t="s">
        <v>17</v>
      </c>
      <c r="Q1004" s="1">
        <v>105.38</v>
      </c>
      <c r="R1004" s="1">
        <v>210.76</v>
      </c>
      <c r="S1004" s="1">
        <f>SUMIF(RELACION!$A$2:$A$423,A1004,RELACION!$G$2:$G$423)</f>
        <v>0</v>
      </c>
    </row>
    <row r="1005" spans="1:19" x14ac:dyDescent="0.25">
      <c r="A1005" s="11">
        <v>1523</v>
      </c>
      <c r="B1005" s="1" t="s">
        <v>872</v>
      </c>
      <c r="C1005" s="1" t="s">
        <v>290</v>
      </c>
      <c r="D1005" s="1" t="s">
        <v>374</v>
      </c>
      <c r="E1005" s="1" t="s">
        <v>1618</v>
      </c>
      <c r="F1005" s="1" t="s">
        <v>731</v>
      </c>
      <c r="H1005" s="1" t="s">
        <v>877</v>
      </c>
      <c r="K1005" s="1" t="s">
        <v>10</v>
      </c>
      <c r="Q1005" s="1">
        <v>222.16</v>
      </c>
      <c r="R1005" s="1">
        <v>444.32</v>
      </c>
      <c r="S1005" s="1">
        <f>SUMIF(RELACION!$A$2:$A$423,A1005,RELACION!$G$2:$G$423)</f>
        <v>0</v>
      </c>
    </row>
    <row r="1006" spans="1:19" x14ac:dyDescent="0.25">
      <c r="A1006" s="11">
        <v>1524</v>
      </c>
      <c r="B1006" s="1" t="s">
        <v>873</v>
      </c>
      <c r="C1006" s="1" t="s">
        <v>290</v>
      </c>
      <c r="D1006" s="1" t="s">
        <v>374</v>
      </c>
      <c r="E1006" s="1" t="s">
        <v>1618</v>
      </c>
      <c r="F1006" s="1" t="s">
        <v>731</v>
      </c>
      <c r="H1006" s="1" t="s">
        <v>877</v>
      </c>
      <c r="K1006" s="1" t="s">
        <v>1967</v>
      </c>
      <c r="Q1006" s="1">
        <v>157.755</v>
      </c>
      <c r="R1006" s="1">
        <v>315.51</v>
      </c>
      <c r="S1006" s="1">
        <f>SUMIF(RELACION!$A$2:$A$423,A1006,RELACION!$G$2:$G$423)</f>
        <v>0</v>
      </c>
    </row>
    <row r="1007" spans="1:19" x14ac:dyDescent="0.25">
      <c r="A1007" s="11">
        <v>1525</v>
      </c>
      <c r="B1007" s="1" t="s">
        <v>874</v>
      </c>
      <c r="C1007" s="1" t="s">
        <v>290</v>
      </c>
      <c r="D1007" s="1" t="s">
        <v>374</v>
      </c>
      <c r="E1007" s="1" t="s">
        <v>375</v>
      </c>
      <c r="F1007" s="1" t="s">
        <v>1606</v>
      </c>
      <c r="H1007" s="1" t="s">
        <v>877</v>
      </c>
      <c r="K1007" s="1" t="s">
        <v>109</v>
      </c>
      <c r="Q1007" s="1">
        <v>247.82</v>
      </c>
      <c r="R1007" s="1">
        <v>495.64</v>
      </c>
      <c r="S1007" s="1">
        <f>SUMIF(RELACION!$A$2:$A$423,A1007,RELACION!$G$2:$G$423)</f>
        <v>0</v>
      </c>
    </row>
    <row r="1008" spans="1:19" x14ac:dyDescent="0.25">
      <c r="A1008" s="20">
        <v>1526</v>
      </c>
      <c r="B1008" s="19" t="s">
        <v>875</v>
      </c>
      <c r="C1008" s="1" t="s">
        <v>252</v>
      </c>
      <c r="D1008" s="1" t="s">
        <v>1</v>
      </c>
      <c r="E1008" s="1" t="s">
        <v>8</v>
      </c>
      <c r="K1008" s="1" t="s">
        <v>10</v>
      </c>
      <c r="Q1008" s="1">
        <v>8.5</v>
      </c>
      <c r="R1008" s="1">
        <v>17</v>
      </c>
      <c r="S1008" s="1">
        <f>SUMIF(RELACION!$A$2:$A$423,A1008,RELACION!$G$2:$G$423)</f>
        <v>0</v>
      </c>
    </row>
    <row r="1009" spans="1:19" x14ac:dyDescent="0.25">
      <c r="A1009" s="11">
        <v>1527</v>
      </c>
      <c r="B1009" s="1" t="s">
        <v>876</v>
      </c>
      <c r="C1009" s="1" t="s">
        <v>252</v>
      </c>
      <c r="D1009" s="1" t="s">
        <v>374</v>
      </c>
      <c r="E1009" s="1" t="s">
        <v>1608</v>
      </c>
      <c r="F1009" s="1" t="s">
        <v>1674</v>
      </c>
      <c r="H1009" s="1" t="s">
        <v>877</v>
      </c>
      <c r="K1009" s="1" t="s">
        <v>717</v>
      </c>
      <c r="Q1009" s="1">
        <v>56.23</v>
      </c>
      <c r="R1009" s="1">
        <v>112.46</v>
      </c>
      <c r="S1009" s="1">
        <f>SUMIF(RELACION!$A$2:$A$423,A1009,RELACION!$G$2:$G$423)</f>
        <v>0</v>
      </c>
    </row>
    <row r="1010" spans="1:19" x14ac:dyDescent="0.25">
      <c r="A1010" s="11">
        <v>1528</v>
      </c>
      <c r="B1010" s="1" t="s">
        <v>878</v>
      </c>
      <c r="C1010" s="1" t="s">
        <v>252</v>
      </c>
      <c r="D1010" s="1" t="s">
        <v>374</v>
      </c>
      <c r="E1010" s="1" t="s">
        <v>1608</v>
      </c>
      <c r="F1010" s="1" t="s">
        <v>1674</v>
      </c>
      <c r="H1010" s="1" t="s">
        <v>398</v>
      </c>
      <c r="K1010" s="1" t="s">
        <v>717</v>
      </c>
      <c r="Q1010" s="1">
        <v>80.14</v>
      </c>
      <c r="R1010" s="1">
        <v>160.28</v>
      </c>
      <c r="S1010" s="1">
        <f>SUMIF(RELACION!$A$2:$A$423,A1010,RELACION!$G$2:$G$423)</f>
        <v>0</v>
      </c>
    </row>
    <row r="1011" spans="1:19" x14ac:dyDescent="0.25">
      <c r="A1011" s="11">
        <v>1529</v>
      </c>
      <c r="B1011" s="1" t="s">
        <v>879</v>
      </c>
      <c r="C1011" s="1" t="s">
        <v>252</v>
      </c>
      <c r="D1011" s="1" t="s">
        <v>374</v>
      </c>
      <c r="E1011" s="1" t="s">
        <v>1608</v>
      </c>
      <c r="F1011" s="1" t="s">
        <v>1674</v>
      </c>
      <c r="H1011" s="1" t="s">
        <v>877</v>
      </c>
      <c r="K1011" s="1" t="s">
        <v>880</v>
      </c>
      <c r="Q1011" s="1">
        <v>56.23</v>
      </c>
      <c r="R1011" s="1">
        <v>112.46</v>
      </c>
      <c r="S1011" s="1">
        <f>SUMIF(RELACION!$A$2:$A$423,A1011,RELACION!$G$2:$G$423)</f>
        <v>0</v>
      </c>
    </row>
    <row r="1012" spans="1:19" x14ac:dyDescent="0.25">
      <c r="A1012" s="11">
        <v>1530</v>
      </c>
      <c r="B1012" s="1" t="s">
        <v>881</v>
      </c>
      <c r="C1012" s="1" t="s">
        <v>252</v>
      </c>
      <c r="D1012" s="1" t="s">
        <v>374</v>
      </c>
      <c r="E1012" s="1" t="s">
        <v>1608</v>
      </c>
      <c r="F1012" s="1" t="s">
        <v>1674</v>
      </c>
      <c r="H1012" s="1" t="s">
        <v>398</v>
      </c>
      <c r="K1012" s="1" t="s">
        <v>880</v>
      </c>
      <c r="Q1012" s="1">
        <v>80.14</v>
      </c>
      <c r="R1012" s="1">
        <v>160.28</v>
      </c>
      <c r="S1012" s="1">
        <f>SUMIF(RELACION!$A$2:$A$423,A1012,RELACION!$G$2:$G$423)</f>
        <v>0</v>
      </c>
    </row>
    <row r="1013" spans="1:19" x14ac:dyDescent="0.25">
      <c r="A1013" s="11">
        <v>1531</v>
      </c>
      <c r="B1013" s="1" t="s">
        <v>2380</v>
      </c>
      <c r="C1013" s="1" t="s">
        <v>252</v>
      </c>
      <c r="D1013" s="1" t="s">
        <v>374</v>
      </c>
      <c r="E1013" s="1" t="s">
        <v>1608</v>
      </c>
      <c r="F1013" s="1" t="s">
        <v>1674</v>
      </c>
      <c r="H1013" s="1" t="s">
        <v>877</v>
      </c>
      <c r="K1013" s="1" t="s">
        <v>799</v>
      </c>
      <c r="Q1013" s="1">
        <v>56.23</v>
      </c>
      <c r="R1013" s="1">
        <v>112.46</v>
      </c>
      <c r="S1013" s="1">
        <f>SUMIF(RELACION!$A$2:$A$423,A1013,RELACION!$G$2:$G$423)</f>
        <v>0</v>
      </c>
    </row>
    <row r="1014" spans="1:19" x14ac:dyDescent="0.25">
      <c r="A1014" s="11">
        <v>1532</v>
      </c>
      <c r="B1014" s="1" t="s">
        <v>882</v>
      </c>
      <c r="C1014" s="1" t="s">
        <v>252</v>
      </c>
      <c r="D1014" s="1" t="s">
        <v>374</v>
      </c>
      <c r="E1014" s="1" t="s">
        <v>1608</v>
      </c>
      <c r="F1014" s="1" t="s">
        <v>1674</v>
      </c>
      <c r="H1014" s="1" t="s">
        <v>398</v>
      </c>
      <c r="K1014" s="1" t="s">
        <v>799</v>
      </c>
      <c r="Q1014" s="1">
        <v>80.14</v>
      </c>
      <c r="R1014" s="1">
        <v>160.28</v>
      </c>
      <c r="S1014" s="1">
        <f>SUMIF(RELACION!$A$2:$A$423,A1014,RELACION!$G$2:$G$423)</f>
        <v>0</v>
      </c>
    </row>
    <row r="1015" spans="1:19" x14ac:dyDescent="0.25">
      <c r="A1015" s="11">
        <v>1533</v>
      </c>
      <c r="B1015" s="1" t="s">
        <v>883</v>
      </c>
      <c r="C1015" s="1" t="s">
        <v>252</v>
      </c>
      <c r="D1015" s="1" t="s">
        <v>374</v>
      </c>
      <c r="E1015" s="1" t="s">
        <v>1608</v>
      </c>
      <c r="F1015" s="1" t="s">
        <v>1659</v>
      </c>
      <c r="H1015" s="1" t="s">
        <v>398</v>
      </c>
      <c r="K1015" s="1" t="s">
        <v>111</v>
      </c>
      <c r="Q1015" s="1">
        <v>0</v>
      </c>
      <c r="R1015" s="1">
        <v>0</v>
      </c>
      <c r="S1015" s="1">
        <f>SUMIF(RELACION!$A$2:$A$423,A1015,RELACION!$G$2:$G$423)</f>
        <v>0</v>
      </c>
    </row>
    <row r="1016" spans="1:19" x14ac:dyDescent="0.25">
      <c r="A1016" s="11">
        <v>1534</v>
      </c>
      <c r="B1016" s="1" t="s">
        <v>884</v>
      </c>
      <c r="C1016" s="1" t="s">
        <v>252</v>
      </c>
      <c r="D1016" s="1" t="s">
        <v>374</v>
      </c>
      <c r="E1016" s="1" t="s">
        <v>1608</v>
      </c>
      <c r="F1016" s="1" t="s">
        <v>1659</v>
      </c>
      <c r="H1016" s="1" t="s">
        <v>398</v>
      </c>
      <c r="K1016" s="1" t="s">
        <v>227</v>
      </c>
      <c r="Q1016" s="1">
        <v>0</v>
      </c>
      <c r="R1016" s="1">
        <v>0</v>
      </c>
      <c r="S1016" s="1">
        <f>SUMIF(RELACION!$A$2:$A$423,A1016,RELACION!$G$2:$G$423)</f>
        <v>0</v>
      </c>
    </row>
    <row r="1017" spans="1:19" x14ac:dyDescent="0.25">
      <c r="A1017" s="11">
        <v>1535</v>
      </c>
      <c r="B1017" s="1" t="s">
        <v>885</v>
      </c>
      <c r="C1017" s="1" t="s">
        <v>252</v>
      </c>
      <c r="D1017" s="1" t="s">
        <v>374</v>
      </c>
      <c r="E1017" s="1" t="s">
        <v>1608</v>
      </c>
      <c r="F1017" s="1" t="s">
        <v>1674</v>
      </c>
      <c r="H1017" s="1" t="s">
        <v>877</v>
      </c>
      <c r="K1017" s="1" t="s">
        <v>10</v>
      </c>
      <c r="Q1017" s="1">
        <v>56.23</v>
      </c>
      <c r="R1017" s="1">
        <v>112.46</v>
      </c>
      <c r="S1017" s="1">
        <f>SUMIF(RELACION!$A$2:$A$423,A1017,RELACION!$G$2:$G$423)</f>
        <v>0</v>
      </c>
    </row>
    <row r="1018" spans="1:19" x14ac:dyDescent="0.25">
      <c r="A1018" s="11">
        <v>1536</v>
      </c>
      <c r="B1018" s="1" t="s">
        <v>886</v>
      </c>
      <c r="C1018" s="1" t="s">
        <v>252</v>
      </c>
      <c r="D1018" s="1" t="s">
        <v>374</v>
      </c>
      <c r="E1018" s="1" t="s">
        <v>1608</v>
      </c>
      <c r="F1018" s="1" t="s">
        <v>1674</v>
      </c>
      <c r="H1018" s="1" t="s">
        <v>877</v>
      </c>
      <c r="K1018" s="1" t="s">
        <v>438</v>
      </c>
      <c r="Q1018" s="1">
        <v>56.23</v>
      </c>
      <c r="R1018" s="1">
        <v>112.46</v>
      </c>
      <c r="S1018" s="1">
        <f>SUMIF(RELACION!$A$2:$A$423,A1018,RELACION!$G$2:$G$423)</f>
        <v>0</v>
      </c>
    </row>
    <row r="1019" spans="1:19" x14ac:dyDescent="0.25">
      <c r="A1019" s="11">
        <v>1537</v>
      </c>
      <c r="B1019" s="1" t="s">
        <v>887</v>
      </c>
      <c r="C1019" s="1" t="s">
        <v>252</v>
      </c>
      <c r="D1019" s="1" t="s">
        <v>374</v>
      </c>
      <c r="E1019" s="1" t="s">
        <v>1608</v>
      </c>
      <c r="F1019" s="1" t="s">
        <v>1674</v>
      </c>
      <c r="H1019" s="1" t="s">
        <v>877</v>
      </c>
      <c r="K1019" s="1" t="s">
        <v>18</v>
      </c>
      <c r="Q1019" s="1">
        <v>56.23</v>
      </c>
      <c r="R1019" s="1">
        <v>112.46</v>
      </c>
      <c r="S1019" s="1">
        <f>SUMIF(RELACION!$A$2:$A$423,A1019,RELACION!$G$2:$G$423)</f>
        <v>0</v>
      </c>
    </row>
    <row r="1020" spans="1:19" x14ac:dyDescent="0.25">
      <c r="A1020" s="11">
        <v>1538</v>
      </c>
      <c r="B1020" s="1" t="s">
        <v>888</v>
      </c>
      <c r="C1020" s="1" t="s">
        <v>252</v>
      </c>
      <c r="D1020" s="1" t="s">
        <v>374</v>
      </c>
      <c r="E1020" s="1" t="s">
        <v>1608</v>
      </c>
      <c r="F1020" s="1" t="s">
        <v>1674</v>
      </c>
      <c r="H1020" s="1" t="s">
        <v>877</v>
      </c>
      <c r="K1020" s="1" t="s">
        <v>416</v>
      </c>
      <c r="Q1020" s="1">
        <v>56.23</v>
      </c>
      <c r="R1020" s="1">
        <v>112.46</v>
      </c>
      <c r="S1020" s="1">
        <f>SUMIF(RELACION!$A$2:$A$423,A1020,RELACION!$G$2:$G$423)</f>
        <v>0</v>
      </c>
    </row>
    <row r="1021" spans="1:19" x14ac:dyDescent="0.25">
      <c r="A1021" s="11">
        <v>1539</v>
      </c>
      <c r="B1021" s="1" t="s">
        <v>889</v>
      </c>
      <c r="C1021" s="1" t="s">
        <v>252</v>
      </c>
      <c r="D1021" s="1" t="s">
        <v>374</v>
      </c>
      <c r="E1021" s="1" t="s">
        <v>1608</v>
      </c>
      <c r="F1021" s="1" t="s">
        <v>1674</v>
      </c>
      <c r="H1021" s="1" t="s">
        <v>877</v>
      </c>
      <c r="K1021" s="1" t="s">
        <v>1968</v>
      </c>
      <c r="Q1021" s="1">
        <v>56.23</v>
      </c>
      <c r="R1021" s="1">
        <v>112.46</v>
      </c>
      <c r="S1021" s="1">
        <f>SUMIF(RELACION!$A$2:$A$423,A1021,RELACION!$G$2:$G$423)</f>
        <v>0</v>
      </c>
    </row>
    <row r="1022" spans="1:19" x14ac:dyDescent="0.25">
      <c r="A1022" s="11">
        <v>1542</v>
      </c>
      <c r="B1022" s="1" t="s">
        <v>890</v>
      </c>
      <c r="C1022" s="1" t="s">
        <v>290</v>
      </c>
      <c r="D1022" s="1" t="s">
        <v>52</v>
      </c>
      <c r="E1022" s="1" t="s">
        <v>687</v>
      </c>
      <c r="H1022" s="1" t="s">
        <v>341</v>
      </c>
      <c r="N1022" s="1" t="s">
        <v>891</v>
      </c>
      <c r="Q1022" s="1">
        <v>28.16</v>
      </c>
      <c r="R1022" s="1">
        <v>56.32</v>
      </c>
      <c r="S1022" s="1">
        <f>SUMIF(RELACION!$A$2:$A$423,A1022,RELACION!$G$2:$G$423)</f>
        <v>0</v>
      </c>
    </row>
    <row r="1023" spans="1:19" x14ac:dyDescent="0.25">
      <c r="A1023" s="11">
        <v>1543</v>
      </c>
      <c r="B1023" s="1" t="s">
        <v>892</v>
      </c>
      <c r="C1023" s="1" t="s">
        <v>290</v>
      </c>
      <c r="D1023" s="1" t="s">
        <v>52</v>
      </c>
      <c r="E1023" s="1" t="s">
        <v>687</v>
      </c>
      <c r="H1023" s="1" t="s">
        <v>411</v>
      </c>
      <c r="Q1023" s="1">
        <v>14.01</v>
      </c>
      <c r="R1023" s="1">
        <v>28.02</v>
      </c>
      <c r="S1023" s="1">
        <f>SUMIF(RELACION!$A$2:$A$423,A1023,RELACION!$G$2:$G$423)</f>
        <v>0</v>
      </c>
    </row>
    <row r="1024" spans="1:19" x14ac:dyDescent="0.25">
      <c r="A1024" s="11">
        <v>1545</v>
      </c>
      <c r="B1024" s="1" t="s">
        <v>2601</v>
      </c>
      <c r="D1024" s="1" t="s">
        <v>1</v>
      </c>
      <c r="E1024" s="1" t="s">
        <v>2099</v>
      </c>
      <c r="K1024" s="1" t="s">
        <v>115</v>
      </c>
      <c r="M1024" s="3" t="s">
        <v>2091</v>
      </c>
      <c r="Q1024" s="1">
        <v>5.14</v>
      </c>
      <c r="R1024" s="1">
        <v>10.28</v>
      </c>
      <c r="S1024" s="1">
        <f>SUMIF(RELACION!$A$2:$A$423,A1024,RELACION!$G$2:$G$423)</f>
        <v>0</v>
      </c>
    </row>
    <row r="1025" spans="1:19" x14ac:dyDescent="0.25">
      <c r="A1025" s="11">
        <v>1546</v>
      </c>
      <c r="B1025" s="1" t="s">
        <v>2653</v>
      </c>
      <c r="D1025" s="1" t="s">
        <v>1</v>
      </c>
      <c r="E1025" s="1" t="s">
        <v>19</v>
      </c>
      <c r="K1025" s="1" t="s">
        <v>1941</v>
      </c>
      <c r="M1025" s="3" t="s">
        <v>2091</v>
      </c>
      <c r="Q1025" s="1">
        <v>5.915</v>
      </c>
      <c r="R1025" s="1">
        <v>11.83</v>
      </c>
      <c r="S1025" s="1">
        <f>SUMIF(RELACION!$A$2:$A$423,A1025,RELACION!$G$2:$G$423)</f>
        <v>0</v>
      </c>
    </row>
    <row r="1026" spans="1:19" x14ac:dyDescent="0.25">
      <c r="A1026" s="11">
        <v>1547</v>
      </c>
      <c r="B1026" s="1" t="s">
        <v>893</v>
      </c>
      <c r="C1026" s="1" t="s">
        <v>252</v>
      </c>
      <c r="D1026" s="1" t="s">
        <v>52</v>
      </c>
      <c r="E1026" s="1" t="s">
        <v>255</v>
      </c>
      <c r="G1026" s="1" t="s">
        <v>276</v>
      </c>
      <c r="K1026" s="1" t="s">
        <v>111</v>
      </c>
      <c r="Q1026" s="1">
        <v>644.38</v>
      </c>
      <c r="R1026" s="1">
        <v>1288.76</v>
      </c>
      <c r="S1026" s="1">
        <f>SUMIF(RELACION!$A$2:$A$423,A1026,RELACION!$G$2:$G$423)</f>
        <v>0</v>
      </c>
    </row>
    <row r="1027" spans="1:19" x14ac:dyDescent="0.25">
      <c r="A1027" s="11">
        <v>1548</v>
      </c>
      <c r="B1027" s="1" t="s">
        <v>2199</v>
      </c>
      <c r="C1027" s="1" t="s">
        <v>252</v>
      </c>
      <c r="D1027" s="1" t="s">
        <v>52</v>
      </c>
      <c r="E1027" s="1" t="s">
        <v>267</v>
      </c>
      <c r="H1027" s="1" t="s">
        <v>276</v>
      </c>
      <c r="K1027" s="1" t="s">
        <v>111</v>
      </c>
      <c r="Q1027" s="1">
        <v>172.92</v>
      </c>
      <c r="R1027" s="1">
        <v>345.84</v>
      </c>
      <c r="S1027" s="1">
        <f>SUMIF(RELACION!$A$2:$A$423,A1027,RELACION!$G$2:$G$423)</f>
        <v>0</v>
      </c>
    </row>
    <row r="1028" spans="1:19" x14ac:dyDescent="0.25">
      <c r="A1028" s="11">
        <v>1549</v>
      </c>
      <c r="B1028" s="1" t="s">
        <v>894</v>
      </c>
      <c r="C1028" s="1" t="s">
        <v>252</v>
      </c>
      <c r="D1028" s="1" t="s">
        <v>52</v>
      </c>
      <c r="E1028" s="1" t="s">
        <v>742</v>
      </c>
      <c r="G1028" s="1" t="s">
        <v>276</v>
      </c>
      <c r="K1028" s="1" t="s">
        <v>111</v>
      </c>
      <c r="Q1028" s="1">
        <v>732.6</v>
      </c>
      <c r="R1028" s="1">
        <v>1465.2</v>
      </c>
      <c r="S1028" s="1">
        <f>SUMIF(RELACION!$A$2:$A$423,A1028,RELACION!$G$2:$G$423)</f>
        <v>0</v>
      </c>
    </row>
    <row r="1029" spans="1:19" x14ac:dyDescent="0.25">
      <c r="A1029" s="11">
        <v>1550</v>
      </c>
      <c r="B1029" s="1" t="s">
        <v>2223</v>
      </c>
      <c r="C1029" s="1" t="s">
        <v>252</v>
      </c>
      <c r="D1029" s="1" t="s">
        <v>52</v>
      </c>
      <c r="E1029" s="1" t="s">
        <v>8</v>
      </c>
      <c r="F1029" s="19" t="s">
        <v>1592</v>
      </c>
      <c r="G1029" s="1" t="s">
        <v>276</v>
      </c>
      <c r="K1029" s="1" t="s">
        <v>111</v>
      </c>
      <c r="Q1029" s="1">
        <v>158.84</v>
      </c>
      <c r="R1029" s="1">
        <v>317.68</v>
      </c>
      <c r="S1029" s="1">
        <f>SUMIF(RELACION!$A$2:$A$423,A1029,RELACION!$G$2:$G$423)</f>
        <v>0</v>
      </c>
    </row>
    <row r="1030" spans="1:19" x14ac:dyDescent="0.25">
      <c r="A1030" s="11">
        <v>1551</v>
      </c>
      <c r="B1030" s="1" t="s">
        <v>895</v>
      </c>
      <c r="C1030" s="1" t="s">
        <v>290</v>
      </c>
      <c r="D1030" s="1" t="s">
        <v>52</v>
      </c>
      <c r="E1030" s="1" t="s">
        <v>320</v>
      </c>
      <c r="H1030" s="1" t="s">
        <v>276</v>
      </c>
      <c r="K1030" s="1" t="s">
        <v>111</v>
      </c>
      <c r="Q1030" s="1">
        <v>156.01</v>
      </c>
      <c r="R1030" s="1">
        <v>312.02</v>
      </c>
      <c r="S1030" s="1">
        <f>SUMIF(RELACION!$A$2:$A$423,A1030,RELACION!$G$2:$G$423)</f>
        <v>0</v>
      </c>
    </row>
    <row r="1031" spans="1:19" x14ac:dyDescent="0.25">
      <c r="A1031" s="11">
        <v>1552</v>
      </c>
      <c r="B1031" s="1" t="s">
        <v>2684</v>
      </c>
      <c r="C1031" s="1" t="s">
        <v>252</v>
      </c>
      <c r="D1031" s="1" t="s">
        <v>1</v>
      </c>
      <c r="E1031" s="1" t="s">
        <v>273</v>
      </c>
      <c r="K1031" s="1" t="s">
        <v>111</v>
      </c>
      <c r="P1031" s="1" t="s">
        <v>2012</v>
      </c>
      <c r="Q1031" s="1">
        <v>14.3</v>
      </c>
      <c r="R1031" s="1">
        <v>28.6</v>
      </c>
      <c r="S1031" s="1">
        <f>SUMIF(RELACION!$A$2:$A$423,A1031,RELACION!$G$2:$G$423)</f>
        <v>0</v>
      </c>
    </row>
    <row r="1032" spans="1:19" x14ac:dyDescent="0.25">
      <c r="A1032" s="11">
        <v>1553</v>
      </c>
      <c r="B1032" s="1" t="s">
        <v>896</v>
      </c>
      <c r="C1032" s="1" t="s">
        <v>252</v>
      </c>
      <c r="D1032" s="1" t="s">
        <v>52</v>
      </c>
      <c r="E1032" s="19" t="s">
        <v>8</v>
      </c>
      <c r="F1032" s="19" t="s">
        <v>2688</v>
      </c>
      <c r="G1032" s="1" t="s">
        <v>276</v>
      </c>
      <c r="K1032" s="1" t="s">
        <v>897</v>
      </c>
      <c r="Q1032" s="1">
        <v>278.74</v>
      </c>
      <c r="R1032" s="1">
        <v>557.48</v>
      </c>
      <c r="S1032" s="1">
        <f>SUMIF(RELACION!$A$2:$A$423,A1032,RELACION!$G$2:$G$423)</f>
        <v>0</v>
      </c>
    </row>
    <row r="1033" spans="1:19" x14ac:dyDescent="0.25">
      <c r="A1033" s="11">
        <v>1554</v>
      </c>
      <c r="B1033" s="1" t="s">
        <v>2440</v>
      </c>
      <c r="C1033" s="1" t="s">
        <v>252</v>
      </c>
      <c r="D1033" s="1" t="s">
        <v>1</v>
      </c>
      <c r="E1033" s="1" t="s">
        <v>253</v>
      </c>
      <c r="K1033" s="1" t="s">
        <v>17</v>
      </c>
      <c r="P1033" s="1" t="s">
        <v>2012</v>
      </c>
      <c r="Q1033" s="1">
        <v>16.8</v>
      </c>
      <c r="R1033" s="1">
        <v>33.6</v>
      </c>
      <c r="S1033" s="1">
        <f>SUMIF(RELACION!$A$2:$A$423,A1033,RELACION!$G$2:$G$423)</f>
        <v>0</v>
      </c>
    </row>
    <row r="1034" spans="1:19" x14ac:dyDescent="0.25">
      <c r="A1034" s="11">
        <v>1555</v>
      </c>
      <c r="B1034" s="1" t="s">
        <v>1876</v>
      </c>
      <c r="C1034" s="1" t="s">
        <v>0</v>
      </c>
      <c r="D1034" s="1" t="s">
        <v>86</v>
      </c>
      <c r="F1034" s="1" t="s">
        <v>1671</v>
      </c>
      <c r="H1034" s="1" t="s">
        <v>37</v>
      </c>
      <c r="K1034" s="1" t="s">
        <v>686</v>
      </c>
      <c r="N1034" s="1" t="s">
        <v>31</v>
      </c>
      <c r="Q1034" s="1">
        <v>101.83</v>
      </c>
      <c r="R1034" s="1">
        <v>203.66</v>
      </c>
      <c r="S1034" s="1">
        <f>SUMIF(RELACION!$A$2:$A$423,A1034,RELACION!$G$2:$G$423)</f>
        <v>0</v>
      </c>
    </row>
    <row r="1035" spans="1:19" x14ac:dyDescent="0.25">
      <c r="A1035" s="11">
        <v>1556</v>
      </c>
      <c r="B1035" s="1" t="s">
        <v>899</v>
      </c>
      <c r="C1035" s="1" t="s">
        <v>252</v>
      </c>
      <c r="D1035" s="1" t="s">
        <v>52</v>
      </c>
      <c r="E1035" s="1" t="s">
        <v>1675</v>
      </c>
      <c r="G1035" s="1" t="s">
        <v>276</v>
      </c>
      <c r="K1035" s="1" t="s">
        <v>10</v>
      </c>
      <c r="Q1035" s="1">
        <v>35.69</v>
      </c>
      <c r="R1035" s="1">
        <v>71.38</v>
      </c>
      <c r="S1035" s="1">
        <f>SUMIF(RELACION!$A$2:$A$423,A1035,RELACION!$G$2:$G$423)</f>
        <v>0</v>
      </c>
    </row>
    <row r="1036" spans="1:19" x14ac:dyDescent="0.25">
      <c r="A1036" s="11">
        <v>1557</v>
      </c>
      <c r="B1036" s="1" t="s">
        <v>900</v>
      </c>
      <c r="C1036" s="1" t="s">
        <v>252</v>
      </c>
      <c r="D1036" s="1" t="s">
        <v>52</v>
      </c>
      <c r="E1036" s="1" t="s">
        <v>1675</v>
      </c>
      <c r="G1036" s="1" t="s">
        <v>276</v>
      </c>
      <c r="K1036" s="1" t="s">
        <v>17</v>
      </c>
      <c r="Q1036" s="1">
        <v>911.46</v>
      </c>
      <c r="R1036" s="1">
        <v>1822.92</v>
      </c>
      <c r="S1036" s="1">
        <f>SUMIF(RELACION!$A$2:$A$423,A1036,RELACION!$G$2:$G$423)</f>
        <v>0</v>
      </c>
    </row>
    <row r="1037" spans="1:19" x14ac:dyDescent="0.25">
      <c r="A1037" s="11">
        <v>1558</v>
      </c>
      <c r="B1037" s="1" t="s">
        <v>901</v>
      </c>
      <c r="C1037" s="1" t="s">
        <v>252</v>
      </c>
      <c r="D1037" s="1" t="s">
        <v>52</v>
      </c>
      <c r="E1037" s="1" t="s">
        <v>1675</v>
      </c>
      <c r="G1037" s="1" t="s">
        <v>276</v>
      </c>
      <c r="K1037" s="1" t="s">
        <v>902</v>
      </c>
      <c r="Q1037" s="1">
        <v>1018.16</v>
      </c>
      <c r="R1037" s="1">
        <v>2036.32</v>
      </c>
      <c r="S1037" s="1">
        <f>SUMIF(RELACION!$A$2:$A$423,A1037,RELACION!$G$2:$G$423)</f>
        <v>0</v>
      </c>
    </row>
    <row r="1038" spans="1:19" x14ac:dyDescent="0.25">
      <c r="A1038" s="11">
        <v>1559</v>
      </c>
      <c r="B1038" s="1" t="s">
        <v>903</v>
      </c>
      <c r="C1038" s="1" t="s">
        <v>252</v>
      </c>
      <c r="D1038" s="1" t="s">
        <v>52</v>
      </c>
      <c r="E1038" s="1" t="s">
        <v>1675</v>
      </c>
      <c r="G1038" s="1" t="s">
        <v>276</v>
      </c>
      <c r="K1038" s="1" t="s">
        <v>111</v>
      </c>
      <c r="Q1038" s="1">
        <v>924.22</v>
      </c>
      <c r="R1038" s="1">
        <v>1848.44</v>
      </c>
      <c r="S1038" s="1">
        <f>SUMIF(RELACION!$A$2:$A$423,A1038,RELACION!$G$2:$G$423)</f>
        <v>0</v>
      </c>
    </row>
    <row r="1039" spans="1:19" x14ac:dyDescent="0.25">
      <c r="A1039" s="11">
        <v>1560</v>
      </c>
      <c r="B1039" s="1" t="s">
        <v>904</v>
      </c>
      <c r="C1039" s="1" t="s">
        <v>252</v>
      </c>
      <c r="D1039" s="1" t="s">
        <v>52</v>
      </c>
      <c r="E1039" s="1" t="s">
        <v>1675</v>
      </c>
      <c r="G1039" s="1" t="s">
        <v>276</v>
      </c>
      <c r="K1039" s="1" t="s">
        <v>18</v>
      </c>
      <c r="Q1039" s="1">
        <v>943.14</v>
      </c>
      <c r="R1039" s="1">
        <v>1886.28</v>
      </c>
      <c r="S1039" s="1">
        <f>SUMIF(RELACION!$A$2:$A$423,A1039,RELACION!$G$2:$G$423)</f>
        <v>0</v>
      </c>
    </row>
    <row r="1040" spans="1:19" x14ac:dyDescent="0.25">
      <c r="A1040" s="11">
        <v>1561</v>
      </c>
      <c r="B1040" s="1" t="s">
        <v>905</v>
      </c>
      <c r="C1040" s="1" t="s">
        <v>290</v>
      </c>
      <c r="D1040" s="1" t="s">
        <v>52</v>
      </c>
      <c r="E1040" s="1" t="s">
        <v>320</v>
      </c>
      <c r="H1040" s="1" t="s">
        <v>276</v>
      </c>
      <c r="K1040" s="1" t="s">
        <v>902</v>
      </c>
      <c r="Q1040" s="1">
        <v>177.3</v>
      </c>
      <c r="R1040" s="1">
        <v>354.6</v>
      </c>
      <c r="S1040" s="1">
        <f>SUMIF(RELACION!$A$2:$A$423,A1040,RELACION!$G$2:$G$423)</f>
        <v>0</v>
      </c>
    </row>
    <row r="1041" spans="1:19" x14ac:dyDescent="0.25">
      <c r="A1041" s="11">
        <v>1562</v>
      </c>
      <c r="B1041" s="1" t="s">
        <v>906</v>
      </c>
      <c r="C1041" s="1" t="s">
        <v>252</v>
      </c>
      <c r="D1041" s="1" t="s">
        <v>52</v>
      </c>
      <c r="E1041" s="1" t="s">
        <v>8</v>
      </c>
      <c r="F1041" s="19" t="s">
        <v>1592</v>
      </c>
      <c r="G1041" s="1" t="s">
        <v>276</v>
      </c>
      <c r="K1041" s="1" t="s">
        <v>902</v>
      </c>
      <c r="Q1041" s="1">
        <v>150.19999999999999</v>
      </c>
      <c r="R1041" s="1">
        <v>300.39999999999998</v>
      </c>
      <c r="S1041" s="1">
        <f>SUMIF(RELACION!$A$2:$A$423,A1041,RELACION!$G$2:$G$423)</f>
        <v>0</v>
      </c>
    </row>
    <row r="1042" spans="1:19" x14ac:dyDescent="0.25">
      <c r="A1042" s="11">
        <v>1563</v>
      </c>
      <c r="B1042" s="1" t="s">
        <v>907</v>
      </c>
      <c r="C1042" s="1" t="s">
        <v>252</v>
      </c>
      <c r="D1042" s="1" t="s">
        <v>52</v>
      </c>
      <c r="E1042" s="1" t="s">
        <v>267</v>
      </c>
      <c r="H1042" s="1" t="s">
        <v>276</v>
      </c>
      <c r="K1042" s="1" t="s">
        <v>902</v>
      </c>
      <c r="Q1042" s="1">
        <v>210</v>
      </c>
      <c r="R1042" s="1">
        <v>420</v>
      </c>
      <c r="S1042" s="1">
        <f>SUMIF(RELACION!$A$2:$A$423,A1042,RELACION!$G$2:$G$423)</f>
        <v>0</v>
      </c>
    </row>
    <row r="1043" spans="1:19" x14ac:dyDescent="0.25">
      <c r="A1043" s="11">
        <v>1564</v>
      </c>
      <c r="B1043" s="1" t="s">
        <v>908</v>
      </c>
      <c r="C1043" s="1" t="s">
        <v>252</v>
      </c>
      <c r="D1043" s="1" t="s">
        <v>52</v>
      </c>
      <c r="E1043" s="1" t="s">
        <v>742</v>
      </c>
      <c r="G1043" s="1" t="s">
        <v>276</v>
      </c>
      <c r="K1043" s="1" t="s">
        <v>902</v>
      </c>
      <c r="Q1043" s="1">
        <v>810.48</v>
      </c>
      <c r="R1043" s="1">
        <v>1620.96</v>
      </c>
      <c r="S1043" s="1">
        <f>SUMIF(RELACION!$A$2:$A$423,A1043,RELACION!$G$2:$G$423)</f>
        <v>0</v>
      </c>
    </row>
    <row r="1044" spans="1:19" x14ac:dyDescent="0.25">
      <c r="A1044" s="11">
        <v>1565</v>
      </c>
      <c r="B1044" s="1" t="s">
        <v>2178</v>
      </c>
      <c r="C1044" s="1" t="s">
        <v>252</v>
      </c>
      <c r="D1044" s="1" t="s">
        <v>1</v>
      </c>
      <c r="E1044" s="1" t="s">
        <v>1591</v>
      </c>
      <c r="F1044" s="1" t="s">
        <v>1649</v>
      </c>
      <c r="K1044" s="1" t="s">
        <v>10</v>
      </c>
      <c r="Q1044" s="1">
        <v>18</v>
      </c>
      <c r="R1044" s="1">
        <v>36</v>
      </c>
      <c r="S1044" s="1">
        <f>SUMIF(RELACION!$A$2:$A$423,A1044,RELACION!$G$2:$G$423)</f>
        <v>0</v>
      </c>
    </row>
    <row r="1045" spans="1:19" x14ac:dyDescent="0.25">
      <c r="A1045" s="11">
        <v>1566</v>
      </c>
      <c r="B1045" s="1" t="s">
        <v>2180</v>
      </c>
      <c r="C1045" s="1" t="s">
        <v>252</v>
      </c>
      <c r="D1045" s="1" t="s">
        <v>1</v>
      </c>
      <c r="E1045" s="1" t="s">
        <v>1591</v>
      </c>
      <c r="F1045" s="1" t="s">
        <v>1649</v>
      </c>
      <c r="K1045" s="1" t="s">
        <v>909</v>
      </c>
      <c r="Q1045" s="1">
        <v>18</v>
      </c>
      <c r="R1045" s="1">
        <v>36</v>
      </c>
      <c r="S1045" s="1">
        <f>SUMIF(RELACION!$A$2:$A$423,A1045,RELACION!$G$2:$G$423)</f>
        <v>0</v>
      </c>
    </row>
    <row r="1046" spans="1:19" x14ac:dyDescent="0.25">
      <c r="A1046" s="11">
        <v>1567</v>
      </c>
      <c r="B1046" s="1" t="s">
        <v>2652</v>
      </c>
      <c r="D1046" s="1" t="s">
        <v>1</v>
      </c>
      <c r="E1046" s="1" t="s">
        <v>19</v>
      </c>
      <c r="K1046" s="1" t="s">
        <v>18</v>
      </c>
      <c r="M1046" s="3" t="s">
        <v>2091</v>
      </c>
      <c r="Q1046" s="1">
        <v>5.915</v>
      </c>
      <c r="R1046" s="1">
        <v>11.83</v>
      </c>
      <c r="S1046" s="1">
        <f>SUMIF(RELACION!$A$2:$A$423,A1046,RELACION!$G$2:$G$423)</f>
        <v>0</v>
      </c>
    </row>
    <row r="1047" spans="1:19" x14ac:dyDescent="0.25">
      <c r="A1047" s="11">
        <v>1568</v>
      </c>
      <c r="B1047" s="1" t="s">
        <v>910</v>
      </c>
      <c r="C1047" s="1" t="s">
        <v>252</v>
      </c>
      <c r="D1047" s="1" t="s">
        <v>1</v>
      </c>
      <c r="E1047" s="1" t="s">
        <v>669</v>
      </c>
      <c r="Q1047" s="1">
        <v>8</v>
      </c>
      <c r="R1047" s="1">
        <v>16</v>
      </c>
      <c r="S1047" s="1">
        <f>SUMIF(RELACION!$A$2:$A$423,A1047,RELACION!$G$2:$G$423)</f>
        <v>0</v>
      </c>
    </row>
    <row r="1048" spans="1:19" x14ac:dyDescent="0.25">
      <c r="A1048" s="11">
        <v>1569</v>
      </c>
      <c r="B1048" s="1" t="s">
        <v>911</v>
      </c>
      <c r="C1048" s="1" t="s">
        <v>252</v>
      </c>
      <c r="D1048" s="1" t="s">
        <v>1</v>
      </c>
      <c r="E1048" s="1" t="s">
        <v>332</v>
      </c>
      <c r="Q1048" s="1">
        <v>9.8000000000000007</v>
      </c>
      <c r="R1048" s="1">
        <v>19.600000000000001</v>
      </c>
      <c r="S1048" s="1">
        <f>SUMIF(RELACION!$A$2:$A$423,A1048,RELACION!$G$2:$G$423)</f>
        <v>0</v>
      </c>
    </row>
    <row r="1049" spans="1:19" x14ac:dyDescent="0.25">
      <c r="A1049" s="11">
        <v>1570</v>
      </c>
      <c r="B1049" s="1" t="s">
        <v>912</v>
      </c>
      <c r="C1049" s="1" t="s">
        <v>290</v>
      </c>
      <c r="D1049" s="1" t="s">
        <v>1</v>
      </c>
      <c r="E1049" s="1" t="s">
        <v>280</v>
      </c>
      <c r="P1049" s="1" t="s">
        <v>2012</v>
      </c>
      <c r="Q1049" s="1">
        <v>18.399999999999999</v>
      </c>
      <c r="R1049" s="1">
        <v>36.799999999999997</v>
      </c>
      <c r="S1049" s="1">
        <f>SUMIF(RELACION!$A$2:$A$423,A1049,RELACION!$G$2:$G$423)</f>
        <v>0</v>
      </c>
    </row>
    <row r="1050" spans="1:19" x14ac:dyDescent="0.25">
      <c r="A1050" s="11">
        <v>1571</v>
      </c>
      <c r="B1050" s="1" t="s">
        <v>2603</v>
      </c>
      <c r="D1050" s="1" t="s">
        <v>1</v>
      </c>
      <c r="E1050" s="1" t="s">
        <v>2099</v>
      </c>
      <c r="K1050" s="1" t="s">
        <v>111</v>
      </c>
      <c r="M1050" s="3" t="s">
        <v>2091</v>
      </c>
      <c r="Q1050" s="1">
        <v>5.14</v>
      </c>
      <c r="R1050" s="1">
        <v>10.28</v>
      </c>
      <c r="S1050" s="1">
        <f>SUMIF(RELACION!$A$2:$A$423,A1050,RELACION!$G$2:$G$423)</f>
        <v>0</v>
      </c>
    </row>
    <row r="1051" spans="1:19" x14ac:dyDescent="0.25">
      <c r="A1051" s="11">
        <v>1572</v>
      </c>
      <c r="B1051" s="9" t="s">
        <v>2399</v>
      </c>
      <c r="C1051" s="1" t="s">
        <v>252</v>
      </c>
      <c r="D1051" s="1" t="s">
        <v>1</v>
      </c>
      <c r="E1051" s="1" t="s">
        <v>280</v>
      </c>
      <c r="L1051" s="3" t="s">
        <v>962</v>
      </c>
      <c r="P1051" s="1" t="s">
        <v>2012</v>
      </c>
      <c r="Q1051" s="1">
        <v>18.809999999999999</v>
      </c>
      <c r="R1051" s="1">
        <v>37.619999999999997</v>
      </c>
      <c r="S1051" s="1">
        <f>SUMIF(RELACION!$A$2:$A$423,A1051,RELACION!$G$2:$G$423)</f>
        <v>0</v>
      </c>
    </row>
    <row r="1052" spans="1:19" x14ac:dyDescent="0.25">
      <c r="A1052" s="11">
        <v>1573</v>
      </c>
      <c r="B1052" s="1" t="s">
        <v>2398</v>
      </c>
      <c r="C1052" s="1" t="s">
        <v>252</v>
      </c>
      <c r="D1052" s="1" t="s">
        <v>1</v>
      </c>
      <c r="E1052" s="1" t="s">
        <v>280</v>
      </c>
      <c r="Q1052" s="1">
        <v>19.95</v>
      </c>
      <c r="R1052" s="1">
        <v>39.9</v>
      </c>
      <c r="S1052" s="1">
        <f>SUMIF(RELACION!$A$2:$A$423,A1052,RELACION!$G$2:$G$423)</f>
        <v>0</v>
      </c>
    </row>
    <row r="1053" spans="1:19" x14ac:dyDescent="0.25">
      <c r="A1053" s="11">
        <v>1574</v>
      </c>
      <c r="B1053" s="9" t="s">
        <v>2400</v>
      </c>
      <c r="C1053" s="1" t="s">
        <v>252</v>
      </c>
      <c r="D1053" s="1" t="s">
        <v>1</v>
      </c>
      <c r="E1053" s="1" t="s">
        <v>280</v>
      </c>
      <c r="Q1053" s="1">
        <v>16</v>
      </c>
      <c r="R1053" s="1">
        <v>32</v>
      </c>
      <c r="S1053" s="1">
        <f>SUMIF(RELACION!$A$2:$A$423,A1053,RELACION!$G$2:$G$423)</f>
        <v>0</v>
      </c>
    </row>
    <row r="1054" spans="1:19" x14ac:dyDescent="0.25">
      <c r="A1054" s="11">
        <v>1575</v>
      </c>
      <c r="B1054" s="1" t="s">
        <v>2397</v>
      </c>
      <c r="C1054" s="1" t="s">
        <v>252</v>
      </c>
      <c r="D1054" s="1" t="s">
        <v>1</v>
      </c>
      <c r="E1054" s="1" t="s">
        <v>280</v>
      </c>
      <c r="Q1054" s="1">
        <v>17.55</v>
      </c>
      <c r="R1054" s="1">
        <v>35.1</v>
      </c>
      <c r="S1054" s="1">
        <f>SUMIF(RELACION!$A$2:$A$423,A1054,RELACION!$G$2:$G$423)</f>
        <v>0</v>
      </c>
    </row>
    <row r="1055" spans="1:19" x14ac:dyDescent="0.25">
      <c r="A1055" s="11">
        <v>1577</v>
      </c>
      <c r="B1055" s="1" t="s">
        <v>2555</v>
      </c>
      <c r="C1055" s="1" t="s">
        <v>252</v>
      </c>
      <c r="D1055" s="1" t="s">
        <v>1</v>
      </c>
      <c r="E1055" s="1" t="s">
        <v>2</v>
      </c>
      <c r="K1055" s="1" t="s">
        <v>17</v>
      </c>
      <c r="Q1055" s="1">
        <v>62.7</v>
      </c>
      <c r="R1055" s="1">
        <v>125.4</v>
      </c>
      <c r="S1055" s="1">
        <f>SUMIF(RELACION!$A$2:$A$423,A1055,RELACION!$G$2:$G$423)</f>
        <v>0</v>
      </c>
    </row>
    <row r="1056" spans="1:19" x14ac:dyDescent="0.25">
      <c r="A1056" s="11">
        <v>1584</v>
      </c>
      <c r="B1056" s="1" t="s">
        <v>2556</v>
      </c>
      <c r="C1056" s="1" t="s">
        <v>252</v>
      </c>
      <c r="D1056" s="1" t="s">
        <v>1</v>
      </c>
      <c r="E1056" s="1" t="s">
        <v>2</v>
      </c>
      <c r="K1056" s="1" t="s">
        <v>18</v>
      </c>
      <c r="Q1056" s="1">
        <v>62.7</v>
      </c>
      <c r="R1056" s="1">
        <v>125.4</v>
      </c>
      <c r="S1056" s="1">
        <f>SUMIF(RELACION!$A$2:$A$423,A1056,RELACION!$G$2:$G$423)</f>
        <v>0</v>
      </c>
    </row>
    <row r="1057" spans="1:19" x14ac:dyDescent="0.25">
      <c r="A1057" s="11">
        <v>1586</v>
      </c>
      <c r="B1057" s="1" t="s">
        <v>2554</v>
      </c>
      <c r="C1057" s="1" t="s">
        <v>252</v>
      </c>
      <c r="D1057" s="1" t="s">
        <v>1</v>
      </c>
      <c r="E1057" s="1" t="s">
        <v>2</v>
      </c>
      <c r="K1057" s="1" t="s">
        <v>111</v>
      </c>
      <c r="Q1057" s="1">
        <v>62.7</v>
      </c>
      <c r="R1057" s="1">
        <v>125.4</v>
      </c>
      <c r="S1057" s="1">
        <f>SUMIF(RELACION!$A$2:$A$423,A1057,RELACION!$G$2:$G$423)</f>
        <v>0</v>
      </c>
    </row>
    <row r="1058" spans="1:19" x14ac:dyDescent="0.25">
      <c r="A1058" s="11">
        <v>1592</v>
      </c>
      <c r="B1058" s="1" t="s">
        <v>2452</v>
      </c>
      <c r="C1058" s="1" t="s">
        <v>290</v>
      </c>
      <c r="D1058" s="1" t="s">
        <v>1</v>
      </c>
      <c r="E1058" s="1" t="s">
        <v>253</v>
      </c>
      <c r="K1058" s="1" t="s">
        <v>115</v>
      </c>
      <c r="Q1058" s="1">
        <v>41</v>
      </c>
      <c r="R1058" s="1">
        <v>82</v>
      </c>
      <c r="S1058" s="1">
        <f>SUMIF(RELACION!$A$2:$A$423,A1058,RELACION!$G$2:$G$423)</f>
        <v>0</v>
      </c>
    </row>
    <row r="1059" spans="1:19" x14ac:dyDescent="0.25">
      <c r="A1059" s="11">
        <v>1595</v>
      </c>
      <c r="B1059" s="1" t="s">
        <v>2454</v>
      </c>
      <c r="C1059" s="1" t="s">
        <v>290</v>
      </c>
      <c r="D1059" s="1" t="s">
        <v>1</v>
      </c>
      <c r="E1059" s="1" t="s">
        <v>253</v>
      </c>
      <c r="K1059" s="1" t="s">
        <v>111</v>
      </c>
      <c r="Q1059" s="1">
        <v>41</v>
      </c>
      <c r="R1059" s="1">
        <v>82</v>
      </c>
      <c r="S1059" s="1">
        <f>SUMIF(RELACION!$A$2:$A$423,A1059,RELACION!$G$2:$G$423)</f>
        <v>0</v>
      </c>
    </row>
    <row r="1060" spans="1:19" x14ac:dyDescent="0.25">
      <c r="A1060" s="11">
        <v>1596</v>
      </c>
      <c r="B1060" s="1" t="s">
        <v>2441</v>
      </c>
      <c r="C1060" s="1" t="s">
        <v>252</v>
      </c>
      <c r="D1060" s="1" t="s">
        <v>1</v>
      </c>
      <c r="E1060" s="1" t="s">
        <v>253</v>
      </c>
      <c r="K1060" s="1" t="s">
        <v>111</v>
      </c>
      <c r="P1060" s="1" t="s">
        <v>2012</v>
      </c>
      <c r="Q1060" s="1">
        <v>16.8</v>
      </c>
      <c r="R1060" s="1">
        <v>33.6</v>
      </c>
      <c r="S1060" s="1">
        <f>SUMIF(RELACION!$A$2:$A$423,A1060,RELACION!$G$2:$G$423)</f>
        <v>0</v>
      </c>
    </row>
    <row r="1061" spans="1:19" x14ac:dyDescent="0.25">
      <c r="A1061" s="11">
        <v>1597</v>
      </c>
      <c r="B1061" s="1" t="s">
        <v>2439</v>
      </c>
      <c r="C1061" s="1" t="s">
        <v>252</v>
      </c>
      <c r="D1061" s="1" t="s">
        <v>1</v>
      </c>
      <c r="E1061" s="1" t="s">
        <v>253</v>
      </c>
      <c r="K1061" s="1" t="s">
        <v>115</v>
      </c>
      <c r="P1061" s="1" t="s">
        <v>2012</v>
      </c>
      <c r="Q1061" s="1">
        <v>16.8</v>
      </c>
      <c r="R1061" s="1">
        <v>33.6</v>
      </c>
      <c r="S1061" s="1">
        <f>SUMIF(RELACION!$A$2:$A$423,A1061,RELACION!$G$2:$G$423)</f>
        <v>0</v>
      </c>
    </row>
    <row r="1062" spans="1:19" x14ac:dyDescent="0.25">
      <c r="A1062" s="11">
        <v>1598</v>
      </c>
      <c r="B1062" s="1" t="s">
        <v>913</v>
      </c>
      <c r="C1062" s="1" t="s">
        <v>0</v>
      </c>
      <c r="D1062" s="1" t="s">
        <v>1</v>
      </c>
      <c r="E1062" s="1" t="s">
        <v>36</v>
      </c>
      <c r="K1062" s="1" t="s">
        <v>914</v>
      </c>
      <c r="Q1062" s="1">
        <v>0</v>
      </c>
      <c r="R1062" s="1">
        <v>0</v>
      </c>
      <c r="S1062" s="1">
        <f>SUMIF(RELACION!$A$2:$A$423,A1062,RELACION!$G$2:$G$423)</f>
        <v>0</v>
      </c>
    </row>
    <row r="1063" spans="1:19" x14ac:dyDescent="0.25">
      <c r="A1063" s="11">
        <v>1599</v>
      </c>
      <c r="B1063" s="1" t="s">
        <v>2028</v>
      </c>
      <c r="C1063" s="1" t="s">
        <v>0</v>
      </c>
      <c r="D1063" s="3" t="s">
        <v>1</v>
      </c>
      <c r="E1063" s="1" t="s">
        <v>468</v>
      </c>
      <c r="Q1063" s="1">
        <v>7.33</v>
      </c>
      <c r="R1063" s="1">
        <v>14.66</v>
      </c>
      <c r="S1063" s="1">
        <f>SUMIF(RELACION!$A$2:$A$423,A1063,RELACION!$G$2:$G$423)</f>
        <v>0</v>
      </c>
    </row>
    <row r="1064" spans="1:19" x14ac:dyDescent="0.25">
      <c r="A1064" s="11">
        <v>1600</v>
      </c>
      <c r="B1064" s="1" t="s">
        <v>2029</v>
      </c>
      <c r="C1064" s="1" t="s">
        <v>0</v>
      </c>
      <c r="D1064" s="3" t="s">
        <v>1</v>
      </c>
      <c r="E1064" s="1" t="s">
        <v>468</v>
      </c>
      <c r="Q1064" s="1">
        <v>9.7050000000000001</v>
      </c>
      <c r="R1064" s="1">
        <v>19.41</v>
      </c>
      <c r="S1064" s="1">
        <f>SUMIF(RELACION!$A$2:$A$423,A1064,RELACION!$G$2:$G$423)</f>
        <v>0</v>
      </c>
    </row>
    <row r="1065" spans="1:19" x14ac:dyDescent="0.25">
      <c r="A1065" s="11">
        <v>1601</v>
      </c>
      <c r="B1065" s="1" t="s">
        <v>2030</v>
      </c>
      <c r="C1065" s="1" t="s">
        <v>0</v>
      </c>
      <c r="D1065" s="3" t="s">
        <v>1</v>
      </c>
      <c r="E1065" s="1" t="s">
        <v>468</v>
      </c>
      <c r="Q1065" s="1">
        <v>7.33</v>
      </c>
      <c r="R1065" s="1">
        <v>14.66</v>
      </c>
      <c r="S1065" s="1">
        <f>SUMIF(RELACION!$A$2:$A$423,A1065,RELACION!$G$2:$G$423)</f>
        <v>0</v>
      </c>
    </row>
    <row r="1066" spans="1:19" x14ac:dyDescent="0.25">
      <c r="A1066" s="11">
        <v>1602</v>
      </c>
      <c r="B1066" s="1" t="s">
        <v>2031</v>
      </c>
      <c r="C1066" s="1" t="s">
        <v>0</v>
      </c>
      <c r="D1066" s="3" t="s">
        <v>1</v>
      </c>
      <c r="E1066" s="1" t="s">
        <v>468</v>
      </c>
      <c r="Q1066" s="1">
        <v>9.7050000000000001</v>
      </c>
      <c r="R1066" s="1">
        <v>19.41</v>
      </c>
      <c r="S1066" s="1">
        <f>SUMIF(RELACION!$A$2:$A$423,A1066,RELACION!$G$2:$G$423)</f>
        <v>0</v>
      </c>
    </row>
    <row r="1067" spans="1:19" x14ac:dyDescent="0.25">
      <c r="A1067" s="11">
        <v>1603</v>
      </c>
      <c r="B1067" s="1" t="s">
        <v>2032</v>
      </c>
      <c r="C1067" s="1" t="s">
        <v>0</v>
      </c>
      <c r="D1067" s="3" t="s">
        <v>1</v>
      </c>
      <c r="E1067" s="1" t="s">
        <v>468</v>
      </c>
      <c r="Q1067" s="1">
        <v>7.33</v>
      </c>
      <c r="R1067" s="1">
        <v>14.66</v>
      </c>
      <c r="S1067" s="1">
        <f>SUMIF(RELACION!$A$2:$A$423,A1067,RELACION!$G$2:$G$423)</f>
        <v>0</v>
      </c>
    </row>
    <row r="1068" spans="1:19" x14ac:dyDescent="0.25">
      <c r="A1068" s="11">
        <v>1604</v>
      </c>
      <c r="B1068" s="1" t="s">
        <v>2033</v>
      </c>
      <c r="C1068" s="1" t="s">
        <v>0</v>
      </c>
      <c r="D1068" s="3" t="s">
        <v>1</v>
      </c>
      <c r="E1068" s="1" t="s">
        <v>468</v>
      </c>
      <c r="Q1068" s="1">
        <v>7.33</v>
      </c>
      <c r="R1068" s="1">
        <v>14.66</v>
      </c>
      <c r="S1068" s="1">
        <f>SUMIF(RELACION!$A$2:$A$423,A1068,RELACION!$G$2:$G$423)</f>
        <v>0</v>
      </c>
    </row>
    <row r="1069" spans="1:19" x14ac:dyDescent="0.25">
      <c r="A1069" s="11">
        <v>1605</v>
      </c>
      <c r="B1069" s="1" t="s">
        <v>2516</v>
      </c>
      <c r="C1069" s="1" t="s">
        <v>252</v>
      </c>
      <c r="D1069" s="1" t="s">
        <v>1</v>
      </c>
      <c r="E1069" s="1" t="s">
        <v>273</v>
      </c>
      <c r="K1069" s="1" t="s">
        <v>10</v>
      </c>
      <c r="P1069" s="1" t="s">
        <v>2012</v>
      </c>
      <c r="Q1069" s="1">
        <v>14.3</v>
      </c>
      <c r="R1069" s="1">
        <v>28.6</v>
      </c>
      <c r="S1069" s="1">
        <f>SUMIF(RELACION!$A$2:$A$423,A1069,RELACION!$G$2:$G$423)</f>
        <v>0</v>
      </c>
    </row>
    <row r="1070" spans="1:19" x14ac:dyDescent="0.25">
      <c r="A1070" s="11">
        <v>1606</v>
      </c>
      <c r="B1070" s="1" t="s">
        <v>2517</v>
      </c>
      <c r="C1070" s="1" t="s">
        <v>252</v>
      </c>
      <c r="D1070" s="1" t="s">
        <v>1</v>
      </c>
      <c r="E1070" s="1" t="s">
        <v>273</v>
      </c>
      <c r="K1070" s="1" t="s">
        <v>18</v>
      </c>
      <c r="Q1070" s="1">
        <v>14.3</v>
      </c>
      <c r="R1070" s="1">
        <v>28.6</v>
      </c>
      <c r="S1070" s="1">
        <f>SUMIF(RELACION!$A$2:$A$423,A1070,RELACION!$G$2:$G$423)</f>
        <v>0</v>
      </c>
    </row>
    <row r="1071" spans="1:19" x14ac:dyDescent="0.25">
      <c r="A1071" s="11">
        <v>1607</v>
      </c>
      <c r="B1071" s="1" t="s">
        <v>2518</v>
      </c>
      <c r="C1071" s="1" t="s">
        <v>252</v>
      </c>
      <c r="D1071" s="1" t="s">
        <v>1</v>
      </c>
      <c r="E1071" s="1" t="s">
        <v>273</v>
      </c>
      <c r="K1071" s="1" t="s">
        <v>115</v>
      </c>
      <c r="Q1071" s="1">
        <v>14.3</v>
      </c>
      <c r="R1071" s="1">
        <v>28.6</v>
      </c>
      <c r="S1071" s="1">
        <f>SUMIF(RELACION!$A$2:$A$423,A1071,RELACION!$G$2:$G$423)</f>
        <v>0</v>
      </c>
    </row>
    <row r="1072" spans="1:19" x14ac:dyDescent="0.25">
      <c r="A1072" s="11">
        <v>1608</v>
      </c>
      <c r="B1072" s="1" t="s">
        <v>2519</v>
      </c>
      <c r="C1072" s="1" t="s">
        <v>252</v>
      </c>
      <c r="D1072" s="1" t="s">
        <v>1</v>
      </c>
      <c r="E1072" s="1" t="s">
        <v>273</v>
      </c>
      <c r="K1072" s="1" t="s">
        <v>17</v>
      </c>
      <c r="Q1072" s="1">
        <v>14.3</v>
      </c>
      <c r="R1072" s="1">
        <v>28.6</v>
      </c>
      <c r="S1072" s="1">
        <f>SUMIF(RELACION!$A$2:$A$423,A1072,RELACION!$G$2:$G$423)</f>
        <v>0</v>
      </c>
    </row>
    <row r="1073" spans="1:19" x14ac:dyDescent="0.25">
      <c r="A1073" s="11">
        <v>1609</v>
      </c>
      <c r="B1073" s="1" t="s">
        <v>2520</v>
      </c>
      <c r="C1073" s="1" t="s">
        <v>252</v>
      </c>
      <c r="D1073" s="1" t="s">
        <v>1</v>
      </c>
      <c r="E1073" s="1" t="s">
        <v>273</v>
      </c>
      <c r="K1073" s="1" t="s">
        <v>111</v>
      </c>
      <c r="P1073" s="1" t="s">
        <v>2012</v>
      </c>
      <c r="Q1073" s="1">
        <v>14.3</v>
      </c>
      <c r="R1073" s="1">
        <v>28.6</v>
      </c>
      <c r="S1073" s="1">
        <f>SUMIF(RELACION!$A$2:$A$423,A1073,RELACION!$G$2:$G$423)</f>
        <v>0</v>
      </c>
    </row>
    <row r="1074" spans="1:19" x14ac:dyDescent="0.25">
      <c r="A1074" s="11">
        <v>1610</v>
      </c>
      <c r="B1074" s="1" t="s">
        <v>2179</v>
      </c>
      <c r="C1074" s="1" t="s">
        <v>252</v>
      </c>
      <c r="D1074" s="1" t="s">
        <v>1</v>
      </c>
      <c r="E1074" s="1" t="s">
        <v>1591</v>
      </c>
      <c r="F1074" s="1" t="s">
        <v>1649</v>
      </c>
      <c r="K1074" s="1" t="s">
        <v>115</v>
      </c>
      <c r="Q1074" s="1">
        <v>18</v>
      </c>
      <c r="R1074" s="1">
        <v>36</v>
      </c>
      <c r="S1074" s="1">
        <f>SUMIF(RELACION!$A$2:$A$423,A1074,RELACION!$G$2:$G$423)</f>
        <v>0</v>
      </c>
    </row>
    <row r="1075" spans="1:19" x14ac:dyDescent="0.25">
      <c r="A1075" s="11">
        <v>1611</v>
      </c>
      <c r="B1075" s="1" t="s">
        <v>2525</v>
      </c>
      <c r="C1075" s="1" t="s">
        <v>252</v>
      </c>
      <c r="D1075" s="1" t="s">
        <v>1</v>
      </c>
      <c r="E1075" s="1" t="s">
        <v>273</v>
      </c>
      <c r="K1075" s="1" t="s">
        <v>111</v>
      </c>
      <c r="Q1075" s="1">
        <v>9.2650000000000006</v>
      </c>
      <c r="R1075" s="1">
        <v>18.53</v>
      </c>
      <c r="S1075" s="1">
        <f>SUMIF(RELACION!$A$2:$A$423,A1075,RELACION!$G$2:$G$423)</f>
        <v>0</v>
      </c>
    </row>
    <row r="1076" spans="1:19" x14ac:dyDescent="0.25">
      <c r="A1076" s="11">
        <v>1612</v>
      </c>
      <c r="B1076" s="1" t="s">
        <v>915</v>
      </c>
      <c r="C1076" s="1" t="s">
        <v>0</v>
      </c>
      <c r="D1076" s="1" t="s">
        <v>1</v>
      </c>
      <c r="E1076" s="1" t="s">
        <v>15</v>
      </c>
      <c r="Q1076" s="1">
        <v>3.36</v>
      </c>
      <c r="R1076" s="1">
        <v>6.72</v>
      </c>
      <c r="S1076" s="1">
        <f>SUMIF(RELACION!$A$2:$A$423,A1076,RELACION!$G$2:$G$423)</f>
        <v>0</v>
      </c>
    </row>
    <row r="1077" spans="1:19" x14ac:dyDescent="0.25">
      <c r="A1077" s="11">
        <v>1613</v>
      </c>
      <c r="B1077" s="1" t="s">
        <v>2597</v>
      </c>
      <c r="C1077" s="1" t="s">
        <v>0</v>
      </c>
      <c r="D1077" s="1" t="s">
        <v>1</v>
      </c>
      <c r="E1077" s="1" t="s">
        <v>16</v>
      </c>
      <c r="M1077" s="3" t="s">
        <v>2091</v>
      </c>
      <c r="Q1077" s="1">
        <v>16.5</v>
      </c>
      <c r="R1077" s="1">
        <v>33</v>
      </c>
      <c r="S1077" s="1">
        <f>SUMIF(RELACION!$A$2:$A$423,A1077,RELACION!$G$2:$G$423)</f>
        <v>0</v>
      </c>
    </row>
    <row r="1078" spans="1:19" x14ac:dyDescent="0.25">
      <c r="A1078" s="11">
        <v>1614</v>
      </c>
      <c r="B1078" s="1" t="s">
        <v>2368</v>
      </c>
      <c r="C1078" s="1" t="s">
        <v>290</v>
      </c>
      <c r="D1078" s="1" t="s">
        <v>374</v>
      </c>
      <c r="E1078" s="1" t="s">
        <v>1618</v>
      </c>
      <c r="F1078" s="1" t="s">
        <v>731</v>
      </c>
      <c r="H1078" s="1" t="s">
        <v>411</v>
      </c>
      <c r="K1078" s="1" t="s">
        <v>2064</v>
      </c>
      <c r="N1078" s="1" t="s">
        <v>23</v>
      </c>
      <c r="Q1078" s="1">
        <v>679.6</v>
      </c>
      <c r="R1078" s="1">
        <v>1359.2</v>
      </c>
      <c r="S1078" s="1">
        <f>SUMIF(RELACION!$A$2:$A$423,A1078,RELACION!$G$2:$G$423)</f>
        <v>0</v>
      </c>
    </row>
    <row r="1079" spans="1:19" x14ac:dyDescent="0.25">
      <c r="A1079" s="11">
        <v>1615</v>
      </c>
      <c r="B1079" s="1" t="s">
        <v>2369</v>
      </c>
      <c r="C1079" s="1" t="s">
        <v>290</v>
      </c>
      <c r="D1079" s="1" t="s">
        <v>374</v>
      </c>
      <c r="E1079" s="1" t="s">
        <v>1618</v>
      </c>
      <c r="F1079" s="1" t="s">
        <v>731</v>
      </c>
      <c r="H1079" s="1" t="s">
        <v>411</v>
      </c>
      <c r="K1079" s="1" t="s">
        <v>2081</v>
      </c>
      <c r="N1079" s="1" t="s">
        <v>23</v>
      </c>
      <c r="Q1079" s="1">
        <v>679.6</v>
      </c>
      <c r="R1079" s="1">
        <v>1359.2</v>
      </c>
      <c r="S1079" s="1">
        <f>SUMIF(RELACION!$A$2:$A$423,A1079,RELACION!$G$2:$G$423)</f>
        <v>0</v>
      </c>
    </row>
    <row r="1080" spans="1:19" x14ac:dyDescent="0.25">
      <c r="A1080" s="11">
        <v>1617</v>
      </c>
      <c r="B1080" s="1" t="s">
        <v>2495</v>
      </c>
      <c r="C1080" s="1" t="s">
        <v>290</v>
      </c>
      <c r="D1080" s="1" t="s">
        <v>1</v>
      </c>
      <c r="E1080" s="1" t="s">
        <v>1676</v>
      </c>
      <c r="Q1080" s="1">
        <v>27.06</v>
      </c>
      <c r="R1080" s="1">
        <v>54.12</v>
      </c>
      <c r="S1080" s="1">
        <f>SUMIF(RELACION!$A$2:$A$423,A1080,RELACION!$G$2:$G$423)</f>
        <v>0</v>
      </c>
    </row>
    <row r="1081" spans="1:19" x14ac:dyDescent="0.25">
      <c r="A1081" s="11">
        <v>1618</v>
      </c>
      <c r="B1081" s="1" t="s">
        <v>2533</v>
      </c>
      <c r="C1081" s="1" t="s">
        <v>252</v>
      </c>
      <c r="D1081" s="1" t="s">
        <v>1</v>
      </c>
      <c r="E1081" s="1" t="s">
        <v>273</v>
      </c>
      <c r="K1081" s="1" t="s">
        <v>10</v>
      </c>
      <c r="P1081" s="1" t="s">
        <v>2012</v>
      </c>
      <c r="Q1081" s="1">
        <v>12.6</v>
      </c>
      <c r="R1081" s="1">
        <v>25.2</v>
      </c>
      <c r="S1081" s="1">
        <f>SUMIF(RELACION!$A$2:$A$423,A1081,RELACION!$G$2:$G$423)</f>
        <v>0</v>
      </c>
    </row>
    <row r="1082" spans="1:19" x14ac:dyDescent="0.25">
      <c r="A1082" s="11">
        <v>1619</v>
      </c>
      <c r="B1082" s="1" t="s">
        <v>2536</v>
      </c>
      <c r="C1082" s="1" t="s">
        <v>252</v>
      </c>
      <c r="D1082" s="1" t="s">
        <v>1</v>
      </c>
      <c r="E1082" s="1" t="s">
        <v>273</v>
      </c>
      <c r="K1082" s="1" t="s">
        <v>17</v>
      </c>
      <c r="P1082" s="1" t="s">
        <v>2012</v>
      </c>
      <c r="Q1082" s="1">
        <v>14</v>
      </c>
      <c r="R1082" s="1">
        <v>28</v>
      </c>
      <c r="S1082" s="1">
        <f>SUMIF(RELACION!$A$2:$A$423,A1082,RELACION!$G$2:$G$423)</f>
        <v>0</v>
      </c>
    </row>
    <row r="1083" spans="1:19" x14ac:dyDescent="0.25">
      <c r="A1083" s="11">
        <v>1620</v>
      </c>
      <c r="B1083" s="1" t="s">
        <v>2534</v>
      </c>
      <c r="C1083" s="1" t="s">
        <v>252</v>
      </c>
      <c r="D1083" s="1" t="s">
        <v>1</v>
      </c>
      <c r="E1083" s="1" t="s">
        <v>273</v>
      </c>
      <c r="K1083" s="1" t="s">
        <v>18</v>
      </c>
      <c r="P1083" s="1" t="s">
        <v>2012</v>
      </c>
      <c r="Q1083" s="1">
        <v>12.6</v>
      </c>
      <c r="R1083" s="1">
        <v>25.2</v>
      </c>
      <c r="S1083" s="1">
        <f>SUMIF(RELACION!$A$2:$A$423,A1083,RELACION!$G$2:$G$423)</f>
        <v>0</v>
      </c>
    </row>
    <row r="1084" spans="1:19" x14ac:dyDescent="0.25">
      <c r="A1084" s="11">
        <v>1621</v>
      </c>
      <c r="B1084" s="1" t="s">
        <v>916</v>
      </c>
      <c r="C1084" s="1" t="s">
        <v>252</v>
      </c>
      <c r="D1084" s="1" t="s">
        <v>1</v>
      </c>
      <c r="E1084" s="1" t="s">
        <v>253</v>
      </c>
      <c r="K1084" s="1" t="s">
        <v>17</v>
      </c>
      <c r="Q1084" s="1">
        <v>40.1</v>
      </c>
      <c r="R1084" s="1">
        <v>80.2</v>
      </c>
      <c r="S1084" s="1">
        <f>SUMIF(RELACION!$A$2:$A$423,A1084,RELACION!$G$2:$G$423)</f>
        <v>0</v>
      </c>
    </row>
    <row r="1085" spans="1:19" x14ac:dyDescent="0.25">
      <c r="A1085" s="11">
        <v>1622</v>
      </c>
      <c r="B1085" s="1" t="s">
        <v>2535</v>
      </c>
      <c r="C1085" s="1" t="s">
        <v>252</v>
      </c>
      <c r="D1085" s="1" t="s">
        <v>1</v>
      </c>
      <c r="E1085" s="1" t="s">
        <v>273</v>
      </c>
      <c r="K1085" s="1" t="s">
        <v>115</v>
      </c>
      <c r="P1085" s="1" t="s">
        <v>2012</v>
      </c>
      <c r="Q1085" s="1">
        <v>12.6</v>
      </c>
      <c r="R1085" s="1">
        <v>25.2</v>
      </c>
      <c r="S1085" s="1">
        <f>SUMIF(RELACION!$A$2:$A$423,A1085,RELACION!$G$2:$G$423)</f>
        <v>0</v>
      </c>
    </row>
    <row r="1086" spans="1:19" x14ac:dyDescent="0.25">
      <c r="A1086" s="11">
        <v>1623</v>
      </c>
      <c r="B1086" s="1" t="s">
        <v>2537</v>
      </c>
      <c r="C1086" s="1" t="s">
        <v>252</v>
      </c>
      <c r="D1086" s="1" t="s">
        <v>1</v>
      </c>
      <c r="E1086" s="1" t="s">
        <v>273</v>
      </c>
      <c r="K1086" s="1" t="s">
        <v>111</v>
      </c>
      <c r="P1086" s="1" t="s">
        <v>2012</v>
      </c>
      <c r="Q1086" s="1">
        <v>14</v>
      </c>
      <c r="R1086" s="1">
        <v>28</v>
      </c>
      <c r="S1086" s="1">
        <f>SUMIF(RELACION!$A$2:$A$423,A1086,RELACION!$G$2:$G$423)</f>
        <v>0</v>
      </c>
    </row>
    <row r="1087" spans="1:19" x14ac:dyDescent="0.25">
      <c r="A1087" s="11">
        <v>1634</v>
      </c>
      <c r="B1087" s="1" t="s">
        <v>917</v>
      </c>
      <c r="C1087" s="1" t="s">
        <v>290</v>
      </c>
      <c r="D1087" s="1" t="s">
        <v>374</v>
      </c>
      <c r="E1087" s="1" t="s">
        <v>1608</v>
      </c>
      <c r="F1087" s="1" t="s">
        <v>1624</v>
      </c>
      <c r="H1087" s="1" t="s">
        <v>877</v>
      </c>
      <c r="K1087" s="1" t="s">
        <v>10</v>
      </c>
      <c r="Q1087" s="1">
        <v>177.6</v>
      </c>
      <c r="R1087" s="1">
        <v>355.2</v>
      </c>
      <c r="S1087" s="1">
        <f>SUMIF(RELACION!$A$2:$A$423,A1087,RELACION!$G$2:$G$423)</f>
        <v>0</v>
      </c>
    </row>
    <row r="1088" spans="1:19" x14ac:dyDescent="0.25">
      <c r="A1088" s="11">
        <v>1635</v>
      </c>
      <c r="B1088" s="1" t="s">
        <v>918</v>
      </c>
      <c r="C1088" s="1" t="s">
        <v>252</v>
      </c>
      <c r="D1088" s="1" t="s">
        <v>52</v>
      </c>
      <c r="E1088" s="1" t="s">
        <v>255</v>
      </c>
      <c r="G1088" s="1" t="s">
        <v>276</v>
      </c>
      <c r="K1088" s="1" t="s">
        <v>902</v>
      </c>
      <c r="Q1088" s="1">
        <v>716.05499999999995</v>
      </c>
      <c r="R1088" s="1">
        <v>1432.11</v>
      </c>
      <c r="S1088" s="1">
        <f>SUMIF(RELACION!$A$2:$A$423,A1088,RELACION!$G$2:$G$423)</f>
        <v>0</v>
      </c>
    </row>
    <row r="1089" spans="1:19" x14ac:dyDescent="0.25">
      <c r="A1089" s="11">
        <v>1636</v>
      </c>
      <c r="B1089" s="1" t="s">
        <v>2181</v>
      </c>
      <c r="C1089" s="1" t="s">
        <v>252</v>
      </c>
      <c r="D1089" s="1" t="s">
        <v>1</v>
      </c>
      <c r="E1089" s="1" t="s">
        <v>1591</v>
      </c>
      <c r="F1089" s="1" t="s">
        <v>1649</v>
      </c>
      <c r="K1089" s="1" t="s">
        <v>111</v>
      </c>
      <c r="Q1089" s="1">
        <v>18</v>
      </c>
      <c r="R1089" s="1">
        <v>36</v>
      </c>
      <c r="S1089" s="1">
        <f>SUMIF(RELACION!$A$2:$A$423,A1089,RELACION!$G$2:$G$423)</f>
        <v>0</v>
      </c>
    </row>
    <row r="1090" spans="1:19" x14ac:dyDescent="0.25">
      <c r="A1090" s="11">
        <v>1637</v>
      </c>
      <c r="B1090" s="1" t="s">
        <v>2541</v>
      </c>
      <c r="C1090" s="1" t="s">
        <v>290</v>
      </c>
      <c r="D1090" s="1" t="s">
        <v>1</v>
      </c>
      <c r="E1090" s="1" t="s">
        <v>1593</v>
      </c>
      <c r="N1090" s="1" t="s">
        <v>23</v>
      </c>
      <c r="Q1090" s="1">
        <v>20</v>
      </c>
      <c r="R1090" s="1">
        <v>40</v>
      </c>
      <c r="S1090" s="1">
        <f>SUMIF(RELACION!$A$2:$A$423,A1090,RELACION!$G$2:$G$423)</f>
        <v>0</v>
      </c>
    </row>
    <row r="1091" spans="1:19" x14ac:dyDescent="0.25">
      <c r="A1091" s="11">
        <v>1639</v>
      </c>
      <c r="B1091" s="19" t="s">
        <v>919</v>
      </c>
      <c r="C1091" s="1" t="s">
        <v>252</v>
      </c>
      <c r="D1091" s="1" t="s">
        <v>1</v>
      </c>
      <c r="E1091" s="1" t="s">
        <v>15</v>
      </c>
      <c r="Q1091" s="1">
        <v>7.9</v>
      </c>
      <c r="R1091" s="1">
        <v>15.8</v>
      </c>
      <c r="S1091" s="1">
        <f>SUMIF(RELACION!$A$2:$A$423,A1091,RELACION!$G$2:$G$423)</f>
        <v>0</v>
      </c>
    </row>
    <row r="1092" spans="1:19" x14ac:dyDescent="0.25">
      <c r="A1092" s="11">
        <v>1640</v>
      </c>
      <c r="B1092" s="1" t="s">
        <v>920</v>
      </c>
      <c r="C1092" s="1" t="s">
        <v>252</v>
      </c>
      <c r="D1092" s="1" t="s">
        <v>52</v>
      </c>
      <c r="E1092" s="1" t="s">
        <v>8</v>
      </c>
      <c r="F1092" s="19" t="s">
        <v>2688</v>
      </c>
      <c r="G1092" s="1" t="s">
        <v>256</v>
      </c>
      <c r="K1092" s="1" t="s">
        <v>18</v>
      </c>
      <c r="Q1092" s="1">
        <v>97.814999999999998</v>
      </c>
      <c r="R1092" s="1">
        <v>195.63</v>
      </c>
      <c r="S1092" s="1">
        <f>SUMIF(RELACION!$A$2:$A$423,A1092,RELACION!$G$2:$G$423)</f>
        <v>0</v>
      </c>
    </row>
    <row r="1093" spans="1:19" x14ac:dyDescent="0.25">
      <c r="A1093" s="11">
        <v>1641</v>
      </c>
      <c r="B1093" s="1" t="s">
        <v>921</v>
      </c>
      <c r="C1093" s="1" t="s">
        <v>252</v>
      </c>
      <c r="D1093" s="1" t="s">
        <v>52</v>
      </c>
      <c r="E1093" s="1" t="s">
        <v>8</v>
      </c>
      <c r="F1093" s="19" t="s">
        <v>2688</v>
      </c>
      <c r="G1093" s="1" t="s">
        <v>256</v>
      </c>
      <c r="K1093" s="1" t="s">
        <v>17</v>
      </c>
      <c r="Q1093" s="1">
        <v>97.814999999999998</v>
      </c>
      <c r="R1093" s="1">
        <v>195.63</v>
      </c>
      <c r="S1093" s="1">
        <f>SUMIF(RELACION!$A$2:$A$423,A1093,RELACION!$G$2:$G$423)</f>
        <v>0</v>
      </c>
    </row>
    <row r="1094" spans="1:19" x14ac:dyDescent="0.25">
      <c r="A1094" s="11">
        <v>1642</v>
      </c>
      <c r="B1094" s="1" t="s">
        <v>922</v>
      </c>
      <c r="D1094" s="1" t="s">
        <v>1</v>
      </c>
      <c r="E1094" s="1" t="s">
        <v>664</v>
      </c>
      <c r="Q1094" s="1">
        <v>32</v>
      </c>
      <c r="R1094" s="1">
        <v>64</v>
      </c>
      <c r="S1094" s="1">
        <f>SUMIF(RELACION!$A$2:$A$423,A1094,RELACION!$G$2:$G$423)</f>
        <v>0</v>
      </c>
    </row>
    <row r="1095" spans="1:19" x14ac:dyDescent="0.25">
      <c r="A1095" s="11">
        <v>1643</v>
      </c>
      <c r="B1095" s="1" t="s">
        <v>923</v>
      </c>
      <c r="C1095" s="1" t="s">
        <v>252</v>
      </c>
      <c r="D1095" s="1" t="s">
        <v>52</v>
      </c>
      <c r="E1095" s="1" t="s">
        <v>8</v>
      </c>
      <c r="F1095" s="19" t="s">
        <v>2688</v>
      </c>
      <c r="G1095" s="1" t="s">
        <v>256</v>
      </c>
      <c r="K1095" s="1" t="s">
        <v>799</v>
      </c>
      <c r="Q1095" s="1">
        <v>97.814999999999998</v>
      </c>
      <c r="R1095" s="1">
        <v>195.63</v>
      </c>
      <c r="S1095" s="1">
        <f>SUMIF(RELACION!$A$2:$A$423,A1095,RELACION!$G$2:$G$423)</f>
        <v>0</v>
      </c>
    </row>
    <row r="1096" spans="1:19" x14ac:dyDescent="0.25">
      <c r="A1096" s="11">
        <v>1644</v>
      </c>
      <c r="B1096" s="1" t="s">
        <v>924</v>
      </c>
      <c r="C1096" s="1" t="s">
        <v>252</v>
      </c>
      <c r="D1096" s="1" t="s">
        <v>52</v>
      </c>
      <c r="E1096" s="1" t="s">
        <v>8</v>
      </c>
      <c r="F1096" s="19" t="s">
        <v>2688</v>
      </c>
      <c r="G1096" s="1" t="s">
        <v>256</v>
      </c>
      <c r="K1096" s="1" t="s">
        <v>57</v>
      </c>
      <c r="Q1096" s="1">
        <v>97.814999999999998</v>
      </c>
      <c r="R1096" s="1">
        <v>195.63</v>
      </c>
      <c r="S1096" s="1">
        <f>SUMIF(RELACION!$A$2:$A$423,A1096,RELACION!$G$2:$G$423)</f>
        <v>0</v>
      </c>
    </row>
    <row r="1097" spans="1:19" x14ac:dyDescent="0.25">
      <c r="A1097" s="11">
        <v>1645</v>
      </c>
      <c r="B1097" s="1" t="s">
        <v>2662</v>
      </c>
      <c r="C1097" s="1" t="s">
        <v>0</v>
      </c>
      <c r="D1097" s="1" t="s">
        <v>1</v>
      </c>
      <c r="E1097" s="1" t="s">
        <v>1599</v>
      </c>
      <c r="K1097" s="1" t="s">
        <v>115</v>
      </c>
      <c r="M1097" s="3" t="s">
        <v>2096</v>
      </c>
      <c r="Q1097" s="1">
        <v>5</v>
      </c>
      <c r="R1097" s="1">
        <v>10</v>
      </c>
      <c r="S1097" s="1">
        <f>SUMIF(RELACION!$A$2:$A$423,A1097,RELACION!$G$2:$G$423)</f>
        <v>0</v>
      </c>
    </row>
    <row r="1098" spans="1:19" x14ac:dyDescent="0.25">
      <c r="A1098" s="11">
        <v>1646</v>
      </c>
      <c r="B1098" s="1" t="s">
        <v>2664</v>
      </c>
      <c r="C1098" s="1" t="s">
        <v>0</v>
      </c>
      <c r="D1098" s="1" t="s">
        <v>1</v>
      </c>
      <c r="E1098" s="1" t="s">
        <v>1599</v>
      </c>
      <c r="K1098" s="1" t="s">
        <v>111</v>
      </c>
      <c r="M1098" s="3" t="s">
        <v>2096</v>
      </c>
      <c r="Q1098" s="1">
        <v>5</v>
      </c>
      <c r="R1098" s="1">
        <v>10</v>
      </c>
      <c r="S1098" s="1">
        <f>SUMIF(RELACION!$A$2:$A$423,A1098,RELACION!$G$2:$G$423)</f>
        <v>0</v>
      </c>
    </row>
    <row r="1099" spans="1:19" x14ac:dyDescent="0.25">
      <c r="A1099" s="11">
        <v>1647</v>
      </c>
      <c r="B1099" s="1" t="s">
        <v>2412</v>
      </c>
      <c r="C1099" s="1" t="s">
        <v>290</v>
      </c>
      <c r="D1099" s="1" t="s">
        <v>1</v>
      </c>
      <c r="E1099" s="1" t="s">
        <v>280</v>
      </c>
      <c r="N1099" s="1" t="s">
        <v>31</v>
      </c>
      <c r="Q1099" s="1">
        <v>9.8000000000000007</v>
      </c>
      <c r="R1099" s="1">
        <v>19.600000000000001</v>
      </c>
      <c r="S1099" s="1">
        <f>SUMIF(RELACION!$A$2:$A$423,A1099,RELACION!$G$2:$G$423)</f>
        <v>0</v>
      </c>
    </row>
    <row r="1100" spans="1:19" x14ac:dyDescent="0.25">
      <c r="A1100" s="11">
        <v>1648</v>
      </c>
      <c r="B1100" s="1" t="s">
        <v>2411</v>
      </c>
      <c r="C1100" s="1" t="s">
        <v>290</v>
      </c>
      <c r="D1100" s="1" t="s">
        <v>1</v>
      </c>
      <c r="E1100" s="1" t="s">
        <v>280</v>
      </c>
      <c r="K1100" s="1" t="s">
        <v>115</v>
      </c>
      <c r="N1100" s="1" t="s">
        <v>31</v>
      </c>
      <c r="Q1100" s="1">
        <v>9.8000000000000007</v>
      </c>
      <c r="R1100" s="1">
        <v>19.600000000000001</v>
      </c>
      <c r="S1100" s="1">
        <f>SUMIF(RELACION!$A$2:$A$423,A1100,RELACION!$G$2:$G$423)</f>
        <v>0</v>
      </c>
    </row>
    <row r="1101" spans="1:19" x14ac:dyDescent="0.25">
      <c r="A1101" s="11">
        <v>1649</v>
      </c>
      <c r="B1101" s="1" t="s">
        <v>2410</v>
      </c>
      <c r="C1101" s="1" t="s">
        <v>290</v>
      </c>
      <c r="D1101" s="1" t="s">
        <v>1</v>
      </c>
      <c r="E1101" s="1" t="s">
        <v>280</v>
      </c>
      <c r="N1101" s="1" t="s">
        <v>31</v>
      </c>
      <c r="Q1101" s="1">
        <v>9.8000000000000007</v>
      </c>
      <c r="R1101" s="1">
        <v>19.600000000000001</v>
      </c>
      <c r="S1101" s="1">
        <f>SUMIF(RELACION!$A$2:$A$423,A1101,RELACION!$G$2:$G$423)</f>
        <v>0</v>
      </c>
    </row>
    <row r="1102" spans="1:19" x14ac:dyDescent="0.25">
      <c r="A1102" s="11">
        <v>1650</v>
      </c>
      <c r="B1102" s="1" t="s">
        <v>2413</v>
      </c>
      <c r="C1102" s="1" t="s">
        <v>290</v>
      </c>
      <c r="D1102" s="1" t="s">
        <v>1</v>
      </c>
      <c r="E1102" s="1" t="s">
        <v>280</v>
      </c>
      <c r="K1102" s="1" t="s">
        <v>111</v>
      </c>
      <c r="N1102" s="1" t="s">
        <v>31</v>
      </c>
      <c r="Q1102" s="1">
        <v>9.8000000000000007</v>
      </c>
      <c r="R1102" s="1">
        <v>19.600000000000001</v>
      </c>
      <c r="S1102" s="1">
        <f>SUMIF(RELACION!$A$2:$A$423,A1102,RELACION!$G$2:$G$423)</f>
        <v>0</v>
      </c>
    </row>
    <row r="1103" spans="1:19" x14ac:dyDescent="0.25">
      <c r="A1103" s="11">
        <v>1651</v>
      </c>
      <c r="B1103" s="1" t="s">
        <v>925</v>
      </c>
      <c r="C1103" s="1" t="s">
        <v>252</v>
      </c>
      <c r="D1103" s="1" t="s">
        <v>52</v>
      </c>
      <c r="E1103" s="1" t="s">
        <v>568</v>
      </c>
      <c r="G1103" s="1" t="s">
        <v>256</v>
      </c>
      <c r="K1103" s="1" t="s">
        <v>57</v>
      </c>
      <c r="Q1103" s="1">
        <v>262</v>
      </c>
      <c r="R1103" s="1">
        <v>524</v>
      </c>
      <c r="S1103" s="1">
        <f>SUMIF(RELACION!$A$2:$A$423,A1103,RELACION!$G$2:$G$423)</f>
        <v>0</v>
      </c>
    </row>
    <row r="1104" spans="1:19" x14ac:dyDescent="0.25">
      <c r="A1104" s="11">
        <v>1652</v>
      </c>
      <c r="B1104" s="1" t="s">
        <v>926</v>
      </c>
      <c r="C1104" s="1" t="s">
        <v>252</v>
      </c>
      <c r="D1104" s="1" t="s">
        <v>52</v>
      </c>
      <c r="E1104" s="1" t="s">
        <v>8</v>
      </c>
      <c r="F1104" s="19" t="s">
        <v>2688</v>
      </c>
      <c r="G1104" s="1" t="s">
        <v>256</v>
      </c>
      <c r="K1104" s="1" t="s">
        <v>443</v>
      </c>
      <c r="Q1104" s="1">
        <v>118</v>
      </c>
      <c r="R1104" s="1">
        <v>236</v>
      </c>
      <c r="S1104" s="1">
        <f>SUMIF(RELACION!$A$2:$A$423,A1104,RELACION!$G$2:$G$423)</f>
        <v>0</v>
      </c>
    </row>
    <row r="1105" spans="1:19" x14ac:dyDescent="0.25">
      <c r="A1105" s="11">
        <v>1657</v>
      </c>
      <c r="B1105" s="1" t="s">
        <v>927</v>
      </c>
      <c r="C1105" s="1" t="s">
        <v>290</v>
      </c>
      <c r="D1105" s="1" t="s">
        <v>1</v>
      </c>
      <c r="E1105" s="1" t="s">
        <v>280</v>
      </c>
      <c r="Q1105" s="1">
        <v>0</v>
      </c>
      <c r="R1105" s="1">
        <v>0</v>
      </c>
      <c r="S1105" s="1">
        <f>SUMIF(RELACION!$A$2:$A$423,A1105,RELACION!$G$2:$G$423)</f>
        <v>0</v>
      </c>
    </row>
    <row r="1106" spans="1:19" x14ac:dyDescent="0.25">
      <c r="A1106" s="11">
        <v>1659</v>
      </c>
      <c r="B1106" s="1" t="s">
        <v>2426</v>
      </c>
      <c r="C1106" s="1" t="s">
        <v>252</v>
      </c>
      <c r="D1106" s="1" t="s">
        <v>1</v>
      </c>
      <c r="E1106" s="1" t="s">
        <v>304</v>
      </c>
      <c r="Q1106" s="1">
        <v>20</v>
      </c>
      <c r="R1106" s="1">
        <v>40</v>
      </c>
      <c r="S1106" s="1">
        <f>SUMIF(RELACION!$A$2:$A$423,A1106,RELACION!$G$2:$G$423)</f>
        <v>0</v>
      </c>
    </row>
    <row r="1107" spans="1:19" x14ac:dyDescent="0.25">
      <c r="A1107" s="11">
        <v>1660</v>
      </c>
      <c r="B1107" s="1" t="s">
        <v>2427</v>
      </c>
      <c r="C1107" s="1" t="s">
        <v>252</v>
      </c>
      <c r="D1107" s="1" t="s">
        <v>1</v>
      </c>
      <c r="E1107" s="1" t="s">
        <v>304</v>
      </c>
      <c r="Q1107" s="1">
        <v>19.03</v>
      </c>
      <c r="R1107" s="1">
        <v>38.06</v>
      </c>
      <c r="S1107" s="1">
        <f>SUMIF(RELACION!$A$2:$A$423,A1107,RELACION!$G$2:$G$423)</f>
        <v>0</v>
      </c>
    </row>
    <row r="1108" spans="1:19" x14ac:dyDescent="0.25">
      <c r="A1108" s="11">
        <v>1661</v>
      </c>
      <c r="B1108" s="1" t="s">
        <v>2428</v>
      </c>
      <c r="C1108" s="1" t="s">
        <v>252</v>
      </c>
      <c r="D1108" s="1" t="s">
        <v>1</v>
      </c>
      <c r="E1108" s="1" t="s">
        <v>304</v>
      </c>
      <c r="Q1108" s="1">
        <v>19.03</v>
      </c>
      <c r="R1108" s="1">
        <v>38.06</v>
      </c>
      <c r="S1108" s="1">
        <f>SUMIF(RELACION!$A$2:$A$423,A1108,RELACION!$G$2:$G$423)</f>
        <v>0</v>
      </c>
    </row>
    <row r="1109" spans="1:19" x14ac:dyDescent="0.25">
      <c r="A1109" s="11">
        <v>1662</v>
      </c>
      <c r="B1109" s="1" t="s">
        <v>2422</v>
      </c>
      <c r="C1109" s="1" t="s">
        <v>290</v>
      </c>
      <c r="D1109" s="1" t="s">
        <v>1</v>
      </c>
      <c r="E1109" s="1" t="s">
        <v>304</v>
      </c>
      <c r="Q1109" s="1">
        <v>15.9</v>
      </c>
      <c r="R1109" s="1">
        <v>31.8</v>
      </c>
      <c r="S1109" s="1">
        <f>SUMIF(RELACION!$A$2:$A$423,A1109,RELACION!$G$2:$G$423)</f>
        <v>0</v>
      </c>
    </row>
    <row r="1110" spans="1:19" x14ac:dyDescent="0.25">
      <c r="A1110" s="11">
        <v>1664</v>
      </c>
      <c r="B1110" s="1" t="s">
        <v>2423</v>
      </c>
      <c r="C1110" s="1" t="s">
        <v>290</v>
      </c>
      <c r="D1110" s="1" t="s">
        <v>1</v>
      </c>
      <c r="E1110" s="1" t="s">
        <v>304</v>
      </c>
      <c r="Q1110" s="1">
        <v>15.9</v>
      </c>
      <c r="R1110" s="1">
        <v>31.8</v>
      </c>
      <c r="S1110" s="1">
        <f>SUMIF(RELACION!$A$2:$A$423,A1110,RELACION!$G$2:$G$423)</f>
        <v>0</v>
      </c>
    </row>
    <row r="1111" spans="1:19" x14ac:dyDescent="0.25">
      <c r="A1111" s="11">
        <v>1665</v>
      </c>
      <c r="B1111" s="1" t="s">
        <v>2424</v>
      </c>
      <c r="C1111" s="1" t="s">
        <v>290</v>
      </c>
      <c r="D1111" s="1" t="s">
        <v>1</v>
      </c>
      <c r="E1111" s="1" t="s">
        <v>304</v>
      </c>
      <c r="Q1111" s="1">
        <v>15.9</v>
      </c>
      <c r="R1111" s="1">
        <v>31.8</v>
      </c>
      <c r="S1111" s="1">
        <f>SUMIF(RELACION!$A$2:$A$423,A1111,RELACION!$G$2:$G$423)</f>
        <v>0</v>
      </c>
    </row>
    <row r="1112" spans="1:19" x14ac:dyDescent="0.25">
      <c r="A1112" s="11">
        <v>1666</v>
      </c>
      <c r="B1112" s="1" t="s">
        <v>928</v>
      </c>
      <c r="C1112" s="1" t="s">
        <v>458</v>
      </c>
      <c r="D1112" s="1" t="s">
        <v>459</v>
      </c>
      <c r="E1112" s="1" t="s">
        <v>1658</v>
      </c>
      <c r="F1112" s="1" t="s">
        <v>540</v>
      </c>
      <c r="Q1112" s="1">
        <v>4466.7</v>
      </c>
      <c r="R1112" s="1">
        <v>8933.4</v>
      </c>
      <c r="S1112" s="1">
        <f>SUMIF(RELACION!$A$2:$A$423,A1112,RELACION!$G$2:$G$423)</f>
        <v>0</v>
      </c>
    </row>
    <row r="1113" spans="1:19" x14ac:dyDescent="0.25">
      <c r="A1113" s="11">
        <v>1667</v>
      </c>
      <c r="B1113" s="1" t="s">
        <v>929</v>
      </c>
      <c r="C1113" s="1" t="s">
        <v>458</v>
      </c>
      <c r="D1113" s="1" t="s">
        <v>459</v>
      </c>
      <c r="E1113" s="1" t="s">
        <v>465</v>
      </c>
      <c r="F1113" s="1" t="s">
        <v>540</v>
      </c>
      <c r="Q1113" s="1">
        <v>279.7</v>
      </c>
      <c r="R1113" s="1">
        <v>559.4</v>
      </c>
      <c r="S1113" s="1">
        <f>SUMIF(RELACION!$A$2:$A$423,A1113,RELACION!$G$2:$G$423)</f>
        <v>0</v>
      </c>
    </row>
    <row r="1114" spans="1:19" x14ac:dyDescent="0.25">
      <c r="A1114" s="11">
        <v>1668</v>
      </c>
      <c r="B1114" s="1" t="s">
        <v>930</v>
      </c>
      <c r="C1114" s="1" t="s">
        <v>252</v>
      </c>
      <c r="D1114" s="1" t="s">
        <v>52</v>
      </c>
      <c r="E1114" s="1" t="s">
        <v>568</v>
      </c>
      <c r="G1114" s="1" t="s">
        <v>256</v>
      </c>
      <c r="K1114" s="1" t="s">
        <v>111</v>
      </c>
      <c r="Q1114" s="1">
        <v>262</v>
      </c>
      <c r="R1114" s="1">
        <v>524</v>
      </c>
      <c r="S1114" s="1">
        <f>SUMIF(RELACION!$A$2:$A$423,A1114,RELACION!$G$2:$G$423)</f>
        <v>0</v>
      </c>
    </row>
    <row r="1115" spans="1:19" x14ac:dyDescent="0.25">
      <c r="A1115" s="11">
        <v>1670</v>
      </c>
      <c r="B1115" s="1" t="s">
        <v>931</v>
      </c>
      <c r="C1115" s="1" t="s">
        <v>327</v>
      </c>
      <c r="D1115" s="1" t="s">
        <v>52</v>
      </c>
      <c r="E1115" s="1" t="s">
        <v>326</v>
      </c>
      <c r="H1115" s="1" t="s">
        <v>356</v>
      </c>
      <c r="Q1115" s="1">
        <v>39.96</v>
      </c>
      <c r="R1115" s="1">
        <v>79.92</v>
      </c>
      <c r="S1115" s="1">
        <f>SUMIF(RELACION!$A$2:$A$423,A1115,RELACION!$G$2:$G$423)</f>
        <v>0</v>
      </c>
    </row>
    <row r="1116" spans="1:19" x14ac:dyDescent="0.25">
      <c r="A1116" s="11">
        <v>1672</v>
      </c>
      <c r="B1116" s="1" t="s">
        <v>932</v>
      </c>
      <c r="C1116" s="1" t="s">
        <v>252</v>
      </c>
      <c r="D1116" s="1" t="s">
        <v>52</v>
      </c>
      <c r="E1116" s="1" t="s">
        <v>8</v>
      </c>
      <c r="F1116" s="19" t="s">
        <v>2688</v>
      </c>
      <c r="G1116" s="1" t="s">
        <v>256</v>
      </c>
      <c r="K1116" s="1" t="s">
        <v>111</v>
      </c>
      <c r="Q1116" s="1">
        <v>97.814999999999998</v>
      </c>
      <c r="R1116" s="1">
        <v>195.63</v>
      </c>
      <c r="S1116" s="1">
        <f>SUMIF(RELACION!$A$2:$A$423,A1116,RELACION!$G$2:$G$423)</f>
        <v>0</v>
      </c>
    </row>
    <row r="1117" spans="1:19" x14ac:dyDescent="0.25">
      <c r="A1117" s="11">
        <v>1673</v>
      </c>
      <c r="B1117" s="1" t="s">
        <v>933</v>
      </c>
      <c r="C1117" s="1" t="s">
        <v>252</v>
      </c>
      <c r="D1117" s="1" t="s">
        <v>1</v>
      </c>
      <c r="E1117" s="1" t="s">
        <v>273</v>
      </c>
      <c r="F1117" s="19" t="s">
        <v>2688</v>
      </c>
      <c r="K1117" s="1" t="s">
        <v>111</v>
      </c>
      <c r="P1117" s="1" t="s">
        <v>2012</v>
      </c>
      <c r="Q1117" s="1">
        <v>17.5</v>
      </c>
      <c r="R1117" s="1">
        <v>35</v>
      </c>
      <c r="S1117" s="1">
        <f>SUMIF(RELACION!$A$2:$A$423,A1117,RELACION!$G$2:$G$423)</f>
        <v>0</v>
      </c>
    </row>
    <row r="1118" spans="1:19" x14ac:dyDescent="0.25">
      <c r="A1118" s="11">
        <v>1674</v>
      </c>
      <c r="B1118" s="1" t="s">
        <v>2226</v>
      </c>
      <c r="C1118" s="1" t="s">
        <v>458</v>
      </c>
      <c r="D1118" s="1" t="s">
        <v>459</v>
      </c>
      <c r="E1118" s="1" t="s">
        <v>465</v>
      </c>
      <c r="F1118" s="1" t="s">
        <v>540</v>
      </c>
      <c r="Q1118" s="1">
        <v>2090.3200000000002</v>
      </c>
      <c r="R1118" s="1">
        <v>4180.6400000000003</v>
      </c>
      <c r="S1118" s="1">
        <f>SUMIF(RELACION!$A$2:$A$423,A1118,RELACION!$G$2:$G$423)</f>
        <v>0</v>
      </c>
    </row>
    <row r="1119" spans="1:19" x14ac:dyDescent="0.25">
      <c r="A1119" s="11">
        <v>1676</v>
      </c>
      <c r="B1119" s="1" t="s">
        <v>2567</v>
      </c>
      <c r="C1119" s="1" t="s">
        <v>327</v>
      </c>
      <c r="D1119" s="1" t="s">
        <v>1</v>
      </c>
      <c r="E1119" s="1" t="s">
        <v>351</v>
      </c>
      <c r="K1119" s="1" t="s">
        <v>10</v>
      </c>
      <c r="M1119" s="3" t="s">
        <v>2091</v>
      </c>
      <c r="N1119" s="1" t="s">
        <v>31</v>
      </c>
      <c r="Q1119" s="1">
        <v>38</v>
      </c>
      <c r="R1119" s="1">
        <v>76</v>
      </c>
      <c r="S1119" s="1">
        <f>SUMIF(RELACION!$A$2:$A$423,A1119,RELACION!$G$2:$G$423)</f>
        <v>0</v>
      </c>
    </row>
    <row r="1120" spans="1:19" x14ac:dyDescent="0.25">
      <c r="A1120" s="11">
        <v>1677</v>
      </c>
      <c r="B1120" s="1" t="s">
        <v>2568</v>
      </c>
      <c r="C1120" s="1" t="s">
        <v>327</v>
      </c>
      <c r="D1120" s="1" t="s">
        <v>1</v>
      </c>
      <c r="E1120" s="1" t="s">
        <v>351</v>
      </c>
      <c r="M1120" s="3" t="s">
        <v>2091</v>
      </c>
      <c r="N1120" s="1" t="s">
        <v>31</v>
      </c>
      <c r="Q1120" s="1">
        <v>38</v>
      </c>
      <c r="R1120" s="1">
        <v>76</v>
      </c>
      <c r="S1120" s="1">
        <f>SUMIF(RELACION!$A$2:$A$423,A1120,RELACION!$G$2:$G$423)</f>
        <v>0</v>
      </c>
    </row>
    <row r="1121" spans="1:19" x14ac:dyDescent="0.25">
      <c r="A1121" s="11">
        <v>1678</v>
      </c>
      <c r="B1121" s="1" t="s">
        <v>2569</v>
      </c>
      <c r="C1121" s="1" t="s">
        <v>327</v>
      </c>
      <c r="D1121" s="1" t="s">
        <v>1</v>
      </c>
      <c r="E1121" s="1" t="s">
        <v>351</v>
      </c>
      <c r="M1121" s="3" t="s">
        <v>2091</v>
      </c>
      <c r="N1121" s="1" t="s">
        <v>31</v>
      </c>
      <c r="Q1121" s="1">
        <v>38</v>
      </c>
      <c r="R1121" s="1">
        <v>76</v>
      </c>
      <c r="S1121" s="1">
        <f>SUMIF(RELACION!$A$2:$A$423,A1121,RELACION!$G$2:$G$423)</f>
        <v>0</v>
      </c>
    </row>
    <row r="1122" spans="1:19" x14ac:dyDescent="0.25">
      <c r="A1122" s="11">
        <v>1679</v>
      </c>
      <c r="B1122" s="1" t="s">
        <v>2570</v>
      </c>
      <c r="C1122" s="1" t="s">
        <v>327</v>
      </c>
      <c r="D1122" s="1" t="s">
        <v>1</v>
      </c>
      <c r="E1122" s="1" t="s">
        <v>351</v>
      </c>
      <c r="K1122" s="1" t="s">
        <v>10</v>
      </c>
      <c r="M1122" s="3" t="s">
        <v>2091</v>
      </c>
      <c r="N1122" s="1" t="s">
        <v>31</v>
      </c>
      <c r="Q1122" s="1">
        <v>38</v>
      </c>
      <c r="R1122" s="1">
        <v>76</v>
      </c>
      <c r="S1122" s="1">
        <f>SUMIF(RELACION!$A$2:$A$423,A1122,RELACION!$G$2:$G$423)</f>
        <v>0</v>
      </c>
    </row>
    <row r="1123" spans="1:19" x14ac:dyDescent="0.25">
      <c r="A1123" s="11">
        <v>1680</v>
      </c>
      <c r="B1123" s="1" t="s">
        <v>2571</v>
      </c>
      <c r="C1123" s="1" t="s">
        <v>327</v>
      </c>
      <c r="D1123" s="1" t="s">
        <v>1</v>
      </c>
      <c r="E1123" s="1" t="s">
        <v>351</v>
      </c>
      <c r="M1123" s="3" t="s">
        <v>2091</v>
      </c>
      <c r="N1123" s="1" t="s">
        <v>31</v>
      </c>
      <c r="Q1123" s="1">
        <v>38</v>
      </c>
      <c r="R1123" s="1">
        <v>76</v>
      </c>
      <c r="S1123" s="1">
        <f>SUMIF(RELACION!$A$2:$A$423,A1123,RELACION!$G$2:$G$423)</f>
        <v>0</v>
      </c>
    </row>
    <row r="1124" spans="1:19" x14ac:dyDescent="0.25">
      <c r="A1124" s="11">
        <v>1681</v>
      </c>
      <c r="B1124" s="1" t="s">
        <v>2572</v>
      </c>
      <c r="C1124" s="1" t="s">
        <v>327</v>
      </c>
      <c r="D1124" s="1" t="s">
        <v>1</v>
      </c>
      <c r="E1124" s="1" t="s">
        <v>351</v>
      </c>
      <c r="M1124" s="3" t="s">
        <v>2091</v>
      </c>
      <c r="N1124" s="1" t="s">
        <v>31</v>
      </c>
      <c r="Q1124" s="1">
        <v>38</v>
      </c>
      <c r="R1124" s="1">
        <v>76</v>
      </c>
      <c r="S1124" s="1">
        <f>SUMIF(RELACION!$A$2:$A$423,A1124,RELACION!$G$2:$G$423)</f>
        <v>0</v>
      </c>
    </row>
    <row r="1125" spans="1:19" x14ac:dyDescent="0.25">
      <c r="A1125" s="11">
        <v>1682</v>
      </c>
      <c r="B1125" s="1" t="s">
        <v>934</v>
      </c>
      <c r="C1125" s="1" t="s">
        <v>290</v>
      </c>
      <c r="D1125" s="1" t="s">
        <v>374</v>
      </c>
      <c r="E1125" s="1" t="s">
        <v>1612</v>
      </c>
      <c r="F1125" s="1" t="s">
        <v>511</v>
      </c>
      <c r="H1125" s="1" t="s">
        <v>2046</v>
      </c>
      <c r="K1125" s="1" t="s">
        <v>935</v>
      </c>
      <c r="Q1125" s="1">
        <v>570</v>
      </c>
      <c r="R1125" s="1">
        <v>1140</v>
      </c>
      <c r="S1125" s="1">
        <f>SUMIF(RELACION!$A$2:$A$423,A1125,RELACION!$G$2:$G$423)</f>
        <v>0</v>
      </c>
    </row>
    <row r="1126" spans="1:19" x14ac:dyDescent="0.25">
      <c r="A1126" s="11">
        <v>1683</v>
      </c>
      <c r="B1126" s="1" t="s">
        <v>2313</v>
      </c>
      <c r="C1126" s="1" t="s">
        <v>458</v>
      </c>
      <c r="D1126" s="1" t="s">
        <v>459</v>
      </c>
      <c r="E1126" s="1" t="s">
        <v>460</v>
      </c>
      <c r="F1126" s="1" t="s">
        <v>540</v>
      </c>
      <c r="N1126" s="1" t="s">
        <v>23</v>
      </c>
      <c r="Q1126" s="1">
        <v>2138</v>
      </c>
      <c r="R1126" s="1">
        <v>4276</v>
      </c>
      <c r="S1126" s="1">
        <f>SUMIF(RELACION!$A$2:$A$423,A1126,RELACION!$G$2:$G$423)</f>
        <v>0</v>
      </c>
    </row>
    <row r="1127" spans="1:19" x14ac:dyDescent="0.25">
      <c r="A1127" s="11">
        <v>1684</v>
      </c>
      <c r="B1127" s="1" t="s">
        <v>2655</v>
      </c>
      <c r="D1127" s="1" t="s">
        <v>1</v>
      </c>
      <c r="E1127" s="1" t="s">
        <v>19</v>
      </c>
      <c r="K1127" s="1" t="s">
        <v>1945</v>
      </c>
      <c r="M1127" s="3" t="s">
        <v>2091</v>
      </c>
      <c r="Q1127" s="1">
        <v>5.915</v>
      </c>
      <c r="R1127" s="1">
        <v>11.83</v>
      </c>
      <c r="S1127" s="1">
        <f>SUMIF(RELACION!$A$2:$A$423,A1127,RELACION!$G$2:$G$423)</f>
        <v>0</v>
      </c>
    </row>
    <row r="1128" spans="1:19" x14ac:dyDescent="0.25">
      <c r="A1128" s="11">
        <v>1685</v>
      </c>
      <c r="B1128" s="1" t="s">
        <v>936</v>
      </c>
      <c r="C1128" s="1" t="s">
        <v>458</v>
      </c>
      <c r="D1128" s="1" t="s">
        <v>468</v>
      </c>
      <c r="E1128" s="1" t="s">
        <v>330</v>
      </c>
      <c r="F1128" s="1" t="s">
        <v>540</v>
      </c>
      <c r="Q1128" s="1">
        <v>133.24</v>
      </c>
      <c r="R1128" s="1">
        <v>266.48</v>
      </c>
      <c r="S1128" s="1">
        <f>SUMIF(RELACION!$A$2:$A$423,A1128,RELACION!$G$2:$G$423)</f>
        <v>0</v>
      </c>
    </row>
    <row r="1129" spans="1:19" x14ac:dyDescent="0.25">
      <c r="A1129" s="12">
        <v>1686</v>
      </c>
      <c r="B1129" s="3" t="s">
        <v>1333</v>
      </c>
      <c r="C1129" s="1" t="s">
        <v>290</v>
      </c>
      <c r="D1129" s="1" t="s">
        <v>374</v>
      </c>
      <c r="E1129" s="1" t="s">
        <v>375</v>
      </c>
      <c r="F1129" s="1" t="s">
        <v>1677</v>
      </c>
      <c r="H1129" s="1" t="s">
        <v>411</v>
      </c>
      <c r="K1129" s="1" t="s">
        <v>10</v>
      </c>
      <c r="Q1129" s="1">
        <v>270.97000000000003</v>
      </c>
      <c r="R1129" s="1">
        <v>541.94000000000005</v>
      </c>
      <c r="S1129" s="1">
        <f>SUMIF(RELACION!$A$2:$A$423,A1129,RELACION!$G$2:$G$423)</f>
        <v>0</v>
      </c>
    </row>
    <row r="1130" spans="1:19" x14ac:dyDescent="0.25">
      <c r="A1130" s="12">
        <v>1687</v>
      </c>
      <c r="B1130" s="3" t="s">
        <v>1334</v>
      </c>
      <c r="C1130" s="1" t="s">
        <v>290</v>
      </c>
      <c r="D1130" s="1" t="s">
        <v>374</v>
      </c>
      <c r="E1130" s="1" t="s">
        <v>375</v>
      </c>
      <c r="F1130" s="1" t="s">
        <v>1677</v>
      </c>
      <c r="H1130" s="1" t="s">
        <v>411</v>
      </c>
      <c r="K1130" s="1" t="s">
        <v>115</v>
      </c>
      <c r="Q1130" s="1">
        <v>270.97000000000003</v>
      </c>
      <c r="R1130" s="1">
        <v>541.94000000000005</v>
      </c>
      <c r="S1130" s="1">
        <f>SUMIF(RELACION!$A$2:$A$423,A1130,RELACION!$G$2:$G$423)</f>
        <v>0</v>
      </c>
    </row>
    <row r="1131" spans="1:19" x14ac:dyDescent="0.25">
      <c r="A1131" s="12">
        <v>1688</v>
      </c>
      <c r="B1131" s="3" t="s">
        <v>1335</v>
      </c>
      <c r="C1131" s="1" t="s">
        <v>290</v>
      </c>
      <c r="D1131" s="1" t="s">
        <v>374</v>
      </c>
      <c r="E1131" s="1" t="s">
        <v>375</v>
      </c>
      <c r="F1131" s="1" t="s">
        <v>1677</v>
      </c>
      <c r="H1131" s="1" t="s">
        <v>411</v>
      </c>
      <c r="K1131" s="1" t="s">
        <v>17</v>
      </c>
      <c r="Q1131" s="1">
        <v>270.97000000000003</v>
      </c>
      <c r="R1131" s="1">
        <v>541.94000000000005</v>
      </c>
      <c r="S1131" s="1">
        <f>SUMIF(RELACION!$A$2:$A$423,A1131,RELACION!$G$2:$G$423)</f>
        <v>0</v>
      </c>
    </row>
    <row r="1132" spans="1:19" x14ac:dyDescent="0.25">
      <c r="A1132" s="12">
        <v>1689</v>
      </c>
      <c r="B1132" s="3" t="s">
        <v>1336</v>
      </c>
      <c r="C1132" s="1" t="s">
        <v>290</v>
      </c>
      <c r="D1132" s="1" t="s">
        <v>374</v>
      </c>
      <c r="E1132" s="1" t="s">
        <v>1627</v>
      </c>
      <c r="F1132" s="1" t="s">
        <v>1677</v>
      </c>
      <c r="H1132" s="1" t="s">
        <v>411</v>
      </c>
      <c r="K1132" s="1" t="s">
        <v>10</v>
      </c>
      <c r="Q1132" s="1">
        <v>182.66</v>
      </c>
      <c r="R1132" s="1">
        <v>365.32</v>
      </c>
      <c r="S1132" s="1">
        <f>SUMIF(RELACION!$A$2:$A$423,A1132,RELACION!$G$2:$G$423)</f>
        <v>0</v>
      </c>
    </row>
    <row r="1133" spans="1:19" x14ac:dyDescent="0.25">
      <c r="A1133" s="12">
        <v>1690</v>
      </c>
      <c r="B1133" s="3" t="s">
        <v>1337</v>
      </c>
      <c r="C1133" s="1" t="s">
        <v>290</v>
      </c>
      <c r="D1133" s="1" t="s">
        <v>374</v>
      </c>
      <c r="E1133" s="1" t="s">
        <v>1627</v>
      </c>
      <c r="F1133" s="1" t="s">
        <v>1677</v>
      </c>
      <c r="H1133" s="1" t="s">
        <v>411</v>
      </c>
      <c r="K1133" s="1" t="s">
        <v>115</v>
      </c>
      <c r="Q1133" s="1">
        <v>182.66</v>
      </c>
      <c r="R1133" s="1">
        <v>365.32</v>
      </c>
      <c r="S1133" s="1">
        <f>SUMIF(RELACION!$A$2:$A$423,A1133,RELACION!$G$2:$G$423)</f>
        <v>0</v>
      </c>
    </row>
    <row r="1134" spans="1:19" x14ac:dyDescent="0.25">
      <c r="A1134" s="12">
        <v>1691</v>
      </c>
      <c r="B1134" s="3" t="s">
        <v>1338</v>
      </c>
      <c r="C1134" s="1" t="s">
        <v>290</v>
      </c>
      <c r="D1134" s="1" t="s">
        <v>374</v>
      </c>
      <c r="E1134" s="1" t="s">
        <v>1627</v>
      </c>
      <c r="F1134" s="1" t="s">
        <v>1677</v>
      </c>
      <c r="H1134" s="1" t="s">
        <v>411</v>
      </c>
      <c r="K1134" s="1" t="s">
        <v>17</v>
      </c>
      <c r="Q1134" s="1">
        <v>182.66</v>
      </c>
      <c r="R1134" s="1">
        <v>365.32</v>
      </c>
      <c r="S1134" s="1">
        <f>SUMIF(RELACION!$A$2:$A$423,A1134,RELACION!$G$2:$G$423)</f>
        <v>0</v>
      </c>
    </row>
    <row r="1135" spans="1:19" x14ac:dyDescent="0.25">
      <c r="A1135" s="12">
        <v>1692</v>
      </c>
      <c r="B1135" s="3" t="s">
        <v>1339</v>
      </c>
      <c r="C1135" s="1" t="s">
        <v>290</v>
      </c>
      <c r="D1135" s="1" t="s">
        <v>374</v>
      </c>
      <c r="E1135" s="1" t="s">
        <v>1655</v>
      </c>
      <c r="F1135" s="1" t="s">
        <v>1679</v>
      </c>
      <c r="H1135" s="1" t="s">
        <v>746</v>
      </c>
      <c r="K1135" s="1" t="s">
        <v>1894</v>
      </c>
      <c r="Q1135" s="1">
        <v>135</v>
      </c>
      <c r="R1135" s="1">
        <v>270</v>
      </c>
      <c r="S1135" s="1">
        <f>SUMIF(RELACION!$A$2:$A$423,A1135,RELACION!$G$2:$G$423)</f>
        <v>0</v>
      </c>
    </row>
    <row r="1136" spans="1:19" x14ac:dyDescent="0.25">
      <c r="A1136" s="12">
        <v>1693</v>
      </c>
      <c r="B1136" s="3" t="s">
        <v>1340</v>
      </c>
      <c r="C1136" s="1" t="s">
        <v>290</v>
      </c>
      <c r="D1136" s="1" t="s">
        <v>374</v>
      </c>
      <c r="E1136" s="1" t="s">
        <v>1655</v>
      </c>
      <c r="F1136" s="1" t="s">
        <v>1679</v>
      </c>
      <c r="H1136" s="1" t="s">
        <v>746</v>
      </c>
      <c r="K1136" s="1" t="s">
        <v>1892</v>
      </c>
      <c r="Q1136" s="1">
        <v>135</v>
      </c>
      <c r="R1136" s="1">
        <v>270</v>
      </c>
      <c r="S1136" s="1">
        <f>SUMIF(RELACION!$A$2:$A$423,A1136,RELACION!$G$2:$G$423)</f>
        <v>0</v>
      </c>
    </row>
    <row r="1137" spans="1:19" x14ac:dyDescent="0.25">
      <c r="A1137" s="12">
        <v>1694</v>
      </c>
      <c r="B1137" s="3" t="s">
        <v>1341</v>
      </c>
      <c r="C1137" s="1" t="s">
        <v>290</v>
      </c>
      <c r="D1137" s="1" t="s">
        <v>374</v>
      </c>
      <c r="E1137" s="1" t="s">
        <v>1655</v>
      </c>
      <c r="F1137" s="1" t="s">
        <v>1679</v>
      </c>
      <c r="H1137" s="1" t="s">
        <v>746</v>
      </c>
      <c r="K1137" s="1" t="s">
        <v>959</v>
      </c>
      <c r="Q1137" s="1">
        <v>135</v>
      </c>
      <c r="R1137" s="1">
        <v>270</v>
      </c>
      <c r="S1137" s="1">
        <f>SUMIF(RELACION!$A$2:$A$423,A1137,RELACION!$G$2:$G$423)</f>
        <v>0</v>
      </c>
    </row>
    <row r="1138" spans="1:19" x14ac:dyDescent="0.25">
      <c r="A1138" s="12">
        <v>1696</v>
      </c>
      <c r="B1138" s="3" t="s">
        <v>1342</v>
      </c>
      <c r="C1138" s="1" t="s">
        <v>252</v>
      </c>
      <c r="D1138" s="1" t="s">
        <v>374</v>
      </c>
      <c r="E1138" s="1" t="s">
        <v>1655</v>
      </c>
      <c r="F1138" s="1" t="s">
        <v>1647</v>
      </c>
      <c r="H1138" s="1" t="s">
        <v>411</v>
      </c>
      <c r="K1138" s="1" t="s">
        <v>115</v>
      </c>
      <c r="Q1138" s="1">
        <v>270</v>
      </c>
      <c r="R1138" s="1">
        <v>540</v>
      </c>
      <c r="S1138" s="1">
        <f>SUMIF(RELACION!$A$2:$A$423,A1138,RELACION!$G$2:$G$423)</f>
        <v>0</v>
      </c>
    </row>
    <row r="1139" spans="1:19" x14ac:dyDescent="0.25">
      <c r="A1139" s="12">
        <v>1698</v>
      </c>
      <c r="B1139" s="3" t="s">
        <v>1343</v>
      </c>
      <c r="C1139" s="1" t="s">
        <v>290</v>
      </c>
      <c r="D1139" s="1" t="s">
        <v>374</v>
      </c>
      <c r="E1139" s="1" t="s">
        <v>375</v>
      </c>
      <c r="F1139" s="1" t="s">
        <v>1610</v>
      </c>
      <c r="H1139" s="1" t="s">
        <v>877</v>
      </c>
      <c r="K1139" s="1" t="s">
        <v>1886</v>
      </c>
      <c r="Q1139" s="1">
        <v>129.21</v>
      </c>
      <c r="R1139" s="1">
        <v>258.42</v>
      </c>
      <c r="S1139" s="1">
        <f>SUMIF(RELACION!$A$2:$A$423,A1139,RELACION!$G$2:$G$423)</f>
        <v>0</v>
      </c>
    </row>
    <row r="1140" spans="1:19" x14ac:dyDescent="0.25">
      <c r="A1140" s="11">
        <v>1700</v>
      </c>
      <c r="B1140" s="1" t="s">
        <v>2488</v>
      </c>
      <c r="C1140" s="1" t="s">
        <v>290</v>
      </c>
      <c r="D1140" s="1" t="s">
        <v>1</v>
      </c>
      <c r="E1140" s="1" t="s">
        <v>253</v>
      </c>
      <c r="K1140" s="1" t="s">
        <v>111</v>
      </c>
      <c r="Q1140" s="1">
        <v>34.58</v>
      </c>
      <c r="R1140" s="1">
        <v>69.16</v>
      </c>
      <c r="S1140" s="1">
        <f>SUMIF(RELACION!$A$2:$A$423,A1140,RELACION!$G$2:$G$423)</f>
        <v>0</v>
      </c>
    </row>
    <row r="1141" spans="1:19" x14ac:dyDescent="0.25">
      <c r="A1141" s="11">
        <v>1701</v>
      </c>
      <c r="B1141" s="1" t="s">
        <v>937</v>
      </c>
      <c r="C1141" s="1" t="s">
        <v>458</v>
      </c>
      <c r="D1141" s="1" t="s">
        <v>459</v>
      </c>
      <c r="E1141" s="1" t="s">
        <v>1661</v>
      </c>
      <c r="Q1141" s="1">
        <v>985.79</v>
      </c>
      <c r="R1141" s="1">
        <v>1971.58</v>
      </c>
      <c r="S1141" s="1">
        <f>SUMIF(RELACION!$A$2:$A$423,A1141,RELACION!$G$2:$G$423)</f>
        <v>0</v>
      </c>
    </row>
    <row r="1142" spans="1:19" x14ac:dyDescent="0.25">
      <c r="A1142" s="11">
        <v>1702</v>
      </c>
      <c r="B1142" s="1" t="s">
        <v>938</v>
      </c>
      <c r="C1142" s="1" t="s">
        <v>458</v>
      </c>
      <c r="D1142" s="1" t="s">
        <v>459</v>
      </c>
      <c r="E1142" s="1" t="s">
        <v>465</v>
      </c>
      <c r="F1142" s="1" t="s">
        <v>540</v>
      </c>
      <c r="Q1142" s="1">
        <v>360</v>
      </c>
      <c r="R1142" s="1">
        <v>720</v>
      </c>
      <c r="S1142" s="1">
        <f>SUMIF(RELACION!$A$2:$A$423,A1142,RELACION!$G$2:$G$423)</f>
        <v>0</v>
      </c>
    </row>
    <row r="1143" spans="1:19" x14ac:dyDescent="0.25">
      <c r="A1143" s="12">
        <v>1703</v>
      </c>
      <c r="B1143" s="3" t="s">
        <v>1344</v>
      </c>
      <c r="C1143" s="1" t="s">
        <v>290</v>
      </c>
      <c r="D1143" s="1" t="s">
        <v>374</v>
      </c>
      <c r="E1143" s="1" t="s">
        <v>375</v>
      </c>
      <c r="F1143" s="1" t="s">
        <v>1628</v>
      </c>
      <c r="H1143" s="1" t="s">
        <v>877</v>
      </c>
      <c r="K1143" s="1" t="s">
        <v>62</v>
      </c>
      <c r="Q1143" s="1">
        <v>190.68</v>
      </c>
      <c r="R1143" s="1">
        <v>381.36</v>
      </c>
      <c r="S1143" s="1">
        <f>SUMIF(RELACION!$A$2:$A$423,A1143,RELACION!$G$2:$G$423)</f>
        <v>0</v>
      </c>
    </row>
    <row r="1144" spans="1:19" x14ac:dyDescent="0.25">
      <c r="A1144" s="12">
        <v>1704</v>
      </c>
      <c r="B1144" s="3" t="s">
        <v>1345</v>
      </c>
      <c r="C1144" s="1" t="s">
        <v>290</v>
      </c>
      <c r="D1144" s="1" t="s">
        <v>374</v>
      </c>
      <c r="E1144" s="1" t="s">
        <v>375</v>
      </c>
      <c r="F1144" s="1" t="s">
        <v>1628</v>
      </c>
      <c r="H1144" s="1" t="s">
        <v>877</v>
      </c>
      <c r="K1144" s="1" t="s">
        <v>199</v>
      </c>
      <c r="Q1144" s="1">
        <v>190.68</v>
      </c>
      <c r="R1144" s="1">
        <v>381.36</v>
      </c>
      <c r="S1144" s="1">
        <f>SUMIF(RELACION!$A$2:$A$423,A1144,RELACION!$G$2:$G$423)</f>
        <v>0</v>
      </c>
    </row>
    <row r="1145" spans="1:19" x14ac:dyDescent="0.25">
      <c r="A1145" s="11">
        <v>1705</v>
      </c>
      <c r="B1145" s="1" t="s">
        <v>939</v>
      </c>
      <c r="C1145" s="1" t="s">
        <v>290</v>
      </c>
      <c r="D1145" s="1" t="s">
        <v>374</v>
      </c>
      <c r="E1145" s="1" t="s">
        <v>1627</v>
      </c>
      <c r="F1145" s="1" t="s">
        <v>546</v>
      </c>
      <c r="H1145" s="1" t="s">
        <v>877</v>
      </c>
      <c r="K1145" s="1" t="s">
        <v>62</v>
      </c>
      <c r="Q1145" s="1">
        <v>120.32</v>
      </c>
      <c r="R1145" s="1">
        <v>240.64</v>
      </c>
      <c r="S1145" s="1">
        <f>SUMIF(RELACION!$A$2:$A$423,A1145,RELACION!$G$2:$G$423)</f>
        <v>0</v>
      </c>
    </row>
    <row r="1146" spans="1:19" x14ac:dyDescent="0.25">
      <c r="A1146" s="11">
        <v>1706</v>
      </c>
      <c r="B1146" s="1" t="s">
        <v>2149</v>
      </c>
      <c r="C1146" s="1" t="s">
        <v>290</v>
      </c>
      <c r="D1146" s="1" t="s">
        <v>1</v>
      </c>
      <c r="E1146" s="1" t="s">
        <v>280</v>
      </c>
      <c r="K1146" s="1" t="s">
        <v>10</v>
      </c>
      <c r="Q1146" s="1">
        <v>25.07</v>
      </c>
      <c r="R1146" s="1">
        <v>50.14</v>
      </c>
      <c r="S1146" s="1">
        <f>SUMIF(RELACION!$A$2:$A$423,A1146,RELACION!$G$2:$G$423)</f>
        <v>0</v>
      </c>
    </row>
    <row r="1147" spans="1:19" x14ac:dyDescent="0.25">
      <c r="A1147" s="11">
        <v>1707</v>
      </c>
      <c r="B1147" s="1" t="s">
        <v>940</v>
      </c>
      <c r="C1147" s="1" t="s">
        <v>252</v>
      </c>
      <c r="D1147" s="1" t="s">
        <v>374</v>
      </c>
      <c r="E1147" s="1" t="s">
        <v>375</v>
      </c>
      <c r="F1147" s="1" t="s">
        <v>1680</v>
      </c>
      <c r="H1147" s="1" t="s">
        <v>411</v>
      </c>
      <c r="K1147" s="1" t="s">
        <v>941</v>
      </c>
      <c r="Q1147" s="1">
        <v>349.04</v>
      </c>
      <c r="R1147" s="1">
        <v>698.08</v>
      </c>
      <c r="S1147" s="1">
        <f>SUMIF(RELACION!$A$2:$A$423,A1147,RELACION!$G$2:$G$423)</f>
        <v>0</v>
      </c>
    </row>
    <row r="1148" spans="1:19" x14ac:dyDescent="0.25">
      <c r="A1148" s="11">
        <v>1708</v>
      </c>
      <c r="B1148" s="1" t="s">
        <v>942</v>
      </c>
      <c r="C1148" s="1" t="s">
        <v>252</v>
      </c>
      <c r="D1148" s="1" t="s">
        <v>374</v>
      </c>
      <c r="E1148" s="1" t="s">
        <v>375</v>
      </c>
      <c r="F1148" s="1" t="s">
        <v>1680</v>
      </c>
      <c r="H1148" s="1" t="s">
        <v>411</v>
      </c>
      <c r="K1148" s="1" t="s">
        <v>250</v>
      </c>
      <c r="Q1148" s="1">
        <v>349.04</v>
      </c>
      <c r="R1148" s="1">
        <v>698.08</v>
      </c>
      <c r="S1148" s="1">
        <f>SUMIF(RELACION!$A$2:$A$423,A1148,RELACION!$G$2:$G$423)</f>
        <v>0</v>
      </c>
    </row>
    <row r="1149" spans="1:19" x14ac:dyDescent="0.25">
      <c r="A1149" s="11">
        <v>1709</v>
      </c>
      <c r="B1149" s="1" t="s">
        <v>943</v>
      </c>
      <c r="C1149" s="1" t="s">
        <v>252</v>
      </c>
      <c r="D1149" s="1" t="s">
        <v>374</v>
      </c>
      <c r="E1149" s="1" t="s">
        <v>375</v>
      </c>
      <c r="F1149" s="1" t="s">
        <v>1680</v>
      </c>
      <c r="H1149" s="1" t="s">
        <v>411</v>
      </c>
      <c r="K1149" s="1" t="s">
        <v>944</v>
      </c>
      <c r="Q1149" s="1">
        <v>347.04</v>
      </c>
      <c r="R1149" s="1">
        <v>694.08</v>
      </c>
      <c r="S1149" s="1">
        <f>SUMIF(RELACION!$A$2:$A$423,A1149,RELACION!$G$2:$G$423)</f>
        <v>0</v>
      </c>
    </row>
    <row r="1150" spans="1:19" x14ac:dyDescent="0.25">
      <c r="A1150" s="11">
        <v>1710</v>
      </c>
      <c r="B1150" s="1" t="s">
        <v>945</v>
      </c>
      <c r="C1150" s="1" t="s">
        <v>252</v>
      </c>
      <c r="D1150" s="1" t="s">
        <v>374</v>
      </c>
      <c r="E1150" s="1" t="s">
        <v>1608</v>
      </c>
      <c r="F1150" s="1" t="s">
        <v>1681</v>
      </c>
      <c r="H1150" s="1" t="s">
        <v>411</v>
      </c>
      <c r="K1150" s="1" t="s">
        <v>946</v>
      </c>
      <c r="Q1150" s="1">
        <v>260.87</v>
      </c>
      <c r="R1150" s="1">
        <v>521.74</v>
      </c>
      <c r="S1150" s="1">
        <f>SUMIF(RELACION!$A$2:$A$423,A1150,RELACION!$G$2:$G$423)</f>
        <v>0</v>
      </c>
    </row>
    <row r="1151" spans="1:19" x14ac:dyDescent="0.25">
      <c r="A1151" s="11">
        <v>1711</v>
      </c>
      <c r="B1151" s="1" t="s">
        <v>947</v>
      </c>
      <c r="C1151" s="1" t="s">
        <v>252</v>
      </c>
      <c r="D1151" s="1" t="s">
        <v>374</v>
      </c>
      <c r="E1151" s="1" t="s">
        <v>1608</v>
      </c>
      <c r="F1151" s="1" t="s">
        <v>1681</v>
      </c>
      <c r="H1151" s="1" t="s">
        <v>411</v>
      </c>
      <c r="K1151" s="1" t="s">
        <v>948</v>
      </c>
      <c r="Q1151" s="1">
        <v>260.87</v>
      </c>
      <c r="R1151" s="1">
        <v>521.74</v>
      </c>
      <c r="S1151" s="1">
        <f>SUMIF(RELACION!$A$2:$A$423,A1151,RELACION!$G$2:$G$423)</f>
        <v>0</v>
      </c>
    </row>
    <row r="1152" spans="1:19" x14ac:dyDescent="0.25">
      <c r="A1152" s="11">
        <v>1712</v>
      </c>
      <c r="B1152" s="1" t="s">
        <v>949</v>
      </c>
      <c r="C1152" s="1" t="s">
        <v>252</v>
      </c>
      <c r="D1152" s="1" t="s">
        <v>374</v>
      </c>
      <c r="E1152" s="1" t="s">
        <v>1608</v>
      </c>
      <c r="F1152" s="1" t="s">
        <v>1681</v>
      </c>
      <c r="H1152" s="1" t="s">
        <v>411</v>
      </c>
      <c r="K1152" s="1" t="s">
        <v>950</v>
      </c>
      <c r="Q1152" s="1">
        <v>260.87</v>
      </c>
      <c r="R1152" s="1">
        <v>521.74</v>
      </c>
      <c r="S1152" s="1">
        <f>SUMIF(RELACION!$A$2:$A$423,A1152,RELACION!$G$2:$G$423)</f>
        <v>0</v>
      </c>
    </row>
    <row r="1153" spans="1:19" x14ac:dyDescent="0.25">
      <c r="A1153" s="11">
        <v>1713</v>
      </c>
      <c r="B1153" s="1" t="s">
        <v>951</v>
      </c>
      <c r="C1153" s="1" t="s">
        <v>290</v>
      </c>
      <c r="D1153" s="1" t="s">
        <v>374</v>
      </c>
      <c r="E1153" s="1" t="s">
        <v>375</v>
      </c>
      <c r="F1153" s="1" t="s">
        <v>1605</v>
      </c>
      <c r="H1153" s="1" t="s">
        <v>877</v>
      </c>
      <c r="K1153" s="1" t="s">
        <v>1963</v>
      </c>
      <c r="Q1153" s="1">
        <v>221.67</v>
      </c>
      <c r="R1153" s="1">
        <v>443.34</v>
      </c>
      <c r="S1153" s="1">
        <f>SUMIF(RELACION!$A$2:$A$423,A1153,RELACION!$G$2:$G$423)</f>
        <v>0</v>
      </c>
    </row>
    <row r="1154" spans="1:19" x14ac:dyDescent="0.25">
      <c r="A1154" s="11">
        <v>1714</v>
      </c>
      <c r="B1154" s="1" t="s">
        <v>952</v>
      </c>
      <c r="C1154" s="1" t="s">
        <v>458</v>
      </c>
      <c r="D1154" s="1" t="s">
        <v>459</v>
      </c>
      <c r="E1154" s="1" t="s">
        <v>953</v>
      </c>
      <c r="F1154" s="1" t="s">
        <v>540</v>
      </c>
      <c r="Q1154" s="1">
        <v>1358.1</v>
      </c>
      <c r="R1154" s="1">
        <v>2716.2</v>
      </c>
      <c r="S1154" s="1">
        <f>SUMIF(RELACION!$A$2:$A$423,A1154,RELACION!$G$2:$G$423)</f>
        <v>0</v>
      </c>
    </row>
    <row r="1155" spans="1:19" x14ac:dyDescent="0.25">
      <c r="A1155" s="11">
        <v>1715</v>
      </c>
      <c r="B1155" s="1" t="s">
        <v>2119</v>
      </c>
      <c r="C1155" s="1" t="s">
        <v>252</v>
      </c>
      <c r="D1155" s="1" t="s">
        <v>1</v>
      </c>
      <c r="E1155" s="1" t="s">
        <v>304</v>
      </c>
      <c r="Q1155" s="1">
        <v>9</v>
      </c>
      <c r="R1155" s="1">
        <v>18</v>
      </c>
      <c r="S1155" s="1">
        <f>SUMIF(RELACION!$A$2:$A$423,A1155,RELACION!$G$2:$G$423)</f>
        <v>0</v>
      </c>
    </row>
    <row r="1156" spans="1:19" x14ac:dyDescent="0.25">
      <c r="A1156" s="11">
        <v>1716</v>
      </c>
      <c r="B1156" s="1" t="s">
        <v>954</v>
      </c>
      <c r="C1156" s="1" t="s">
        <v>0</v>
      </c>
      <c r="D1156" s="1" t="s">
        <v>35</v>
      </c>
      <c r="F1156" s="1" t="s">
        <v>1682</v>
      </c>
      <c r="H1156" s="1" t="s">
        <v>37</v>
      </c>
      <c r="K1156" s="1" t="s">
        <v>508</v>
      </c>
      <c r="N1156" s="1" t="s">
        <v>31</v>
      </c>
      <c r="Q1156" s="1">
        <v>65.400000000000006</v>
      </c>
      <c r="R1156" s="1">
        <v>130.80000000000001</v>
      </c>
      <c r="S1156" s="1">
        <f>SUMIF(RELACION!$A$2:$A$423,A1156,RELACION!$G$2:$G$423)</f>
        <v>0</v>
      </c>
    </row>
    <row r="1157" spans="1:19" x14ac:dyDescent="0.25">
      <c r="A1157" s="11">
        <v>1717</v>
      </c>
      <c r="B1157" s="1" t="s">
        <v>955</v>
      </c>
      <c r="C1157" s="1" t="s">
        <v>252</v>
      </c>
      <c r="D1157" s="1" t="s">
        <v>1</v>
      </c>
      <c r="E1157" s="1" t="s">
        <v>288</v>
      </c>
      <c r="K1157" s="1" t="s">
        <v>737</v>
      </c>
      <c r="Q1157" s="1">
        <v>54.37</v>
      </c>
      <c r="R1157" s="1">
        <v>108.74</v>
      </c>
      <c r="S1157" s="1">
        <f>SUMIF(RELACION!$A$2:$A$423,A1157,RELACION!$G$2:$G$423)</f>
        <v>0</v>
      </c>
    </row>
    <row r="1158" spans="1:19" x14ac:dyDescent="0.25">
      <c r="A1158" s="11">
        <v>1718</v>
      </c>
      <c r="B1158" s="1" t="s">
        <v>956</v>
      </c>
      <c r="C1158" s="1" t="s">
        <v>458</v>
      </c>
      <c r="D1158" s="1" t="s">
        <v>459</v>
      </c>
      <c r="E1158" s="1" t="s">
        <v>1665</v>
      </c>
      <c r="F1158" s="1" t="s">
        <v>463</v>
      </c>
      <c r="P1158" s="1" t="s">
        <v>2013</v>
      </c>
      <c r="Q1158" s="1">
        <v>937.57</v>
      </c>
      <c r="R1158" s="1">
        <v>1875.14</v>
      </c>
      <c r="S1158" s="1">
        <f>SUMIF(RELACION!$A$2:$A$423,A1158,RELACION!$G$2:$G$423)</f>
        <v>0</v>
      </c>
    </row>
    <row r="1159" spans="1:19" x14ac:dyDescent="0.25">
      <c r="A1159" s="11">
        <v>1719</v>
      </c>
      <c r="B1159" s="1" t="s">
        <v>957</v>
      </c>
      <c r="C1159" s="1" t="s">
        <v>458</v>
      </c>
      <c r="D1159" s="1" t="s">
        <v>459</v>
      </c>
      <c r="E1159" s="1" t="s">
        <v>465</v>
      </c>
      <c r="F1159" s="1" t="s">
        <v>540</v>
      </c>
      <c r="Q1159" s="1">
        <v>785.18</v>
      </c>
      <c r="R1159" s="1">
        <v>1570.36</v>
      </c>
      <c r="S1159" s="1">
        <f>SUMIF(RELACION!$A$2:$A$423,A1159,RELACION!$G$2:$G$423)</f>
        <v>0</v>
      </c>
    </row>
    <row r="1160" spans="1:19" x14ac:dyDescent="0.25">
      <c r="A1160" s="11">
        <v>1720</v>
      </c>
      <c r="B1160" s="1" t="s">
        <v>2196</v>
      </c>
      <c r="C1160" s="1" t="s">
        <v>252</v>
      </c>
      <c r="D1160" s="1" t="s">
        <v>52</v>
      </c>
      <c r="E1160" s="1" t="s">
        <v>267</v>
      </c>
      <c r="H1160" s="1" t="s">
        <v>256</v>
      </c>
      <c r="K1160" s="1" t="s">
        <v>10</v>
      </c>
      <c r="Q1160" s="1">
        <v>91.31</v>
      </c>
      <c r="R1160" s="1">
        <v>182.62</v>
      </c>
      <c r="S1160" s="1">
        <f>SUMIF(RELACION!$A$2:$A$423,A1160,RELACION!$G$2:$G$423)</f>
        <v>0</v>
      </c>
    </row>
    <row r="1161" spans="1:19" x14ac:dyDescent="0.25">
      <c r="A1161" s="11">
        <v>1723</v>
      </c>
      <c r="B1161" s="1" t="s">
        <v>2155</v>
      </c>
      <c r="C1161" s="1" t="s">
        <v>458</v>
      </c>
      <c r="D1161" s="1" t="s">
        <v>459</v>
      </c>
      <c r="E1161" s="1" t="s">
        <v>468</v>
      </c>
      <c r="F1161" s="1" t="s">
        <v>540</v>
      </c>
      <c r="Q1161" s="1">
        <v>3772.89</v>
      </c>
      <c r="R1161" s="1">
        <v>7545.78</v>
      </c>
      <c r="S1161" s="1">
        <f>SUMIF(RELACION!$A$2:$A$423,A1161,RELACION!$G$2:$G$423)</f>
        <v>0</v>
      </c>
    </row>
    <row r="1162" spans="1:19" x14ac:dyDescent="0.25">
      <c r="A1162" s="11">
        <v>1724</v>
      </c>
      <c r="B1162" s="1" t="s">
        <v>2120</v>
      </c>
      <c r="C1162" s="1" t="s">
        <v>290</v>
      </c>
      <c r="D1162" s="1" t="s">
        <v>52</v>
      </c>
      <c r="E1162" s="1" t="s">
        <v>958</v>
      </c>
      <c r="G1162" s="1" t="s">
        <v>256</v>
      </c>
      <c r="K1162" s="1" t="s">
        <v>10</v>
      </c>
      <c r="Q1162" s="1">
        <v>93.165000000000006</v>
      </c>
      <c r="R1162" s="1">
        <v>186.33</v>
      </c>
      <c r="S1162" s="1">
        <f>SUMIF(RELACION!$A$2:$A$423,A1162,RELACION!$G$2:$G$423)</f>
        <v>0</v>
      </c>
    </row>
    <row r="1163" spans="1:19" x14ac:dyDescent="0.25">
      <c r="A1163" s="11">
        <v>1725</v>
      </c>
      <c r="B1163" s="1" t="s">
        <v>2121</v>
      </c>
      <c r="C1163" s="1" t="s">
        <v>290</v>
      </c>
      <c r="D1163" s="1" t="s">
        <v>52</v>
      </c>
      <c r="E1163" s="1" t="s">
        <v>958</v>
      </c>
      <c r="G1163" s="1" t="s">
        <v>256</v>
      </c>
      <c r="K1163" s="1" t="s">
        <v>17</v>
      </c>
      <c r="Q1163" s="1">
        <v>93.165000000000006</v>
      </c>
      <c r="R1163" s="1">
        <v>186.33</v>
      </c>
      <c r="S1163" s="1">
        <f>SUMIF(RELACION!$A$2:$A$423,A1163,RELACION!$G$2:$G$423)</f>
        <v>0</v>
      </c>
    </row>
    <row r="1164" spans="1:19" x14ac:dyDescent="0.25">
      <c r="A1164" s="11">
        <v>1726</v>
      </c>
      <c r="B1164" s="1" t="s">
        <v>2224</v>
      </c>
      <c r="C1164" s="1" t="s">
        <v>290</v>
      </c>
      <c r="D1164" s="1" t="s">
        <v>52</v>
      </c>
      <c r="E1164" s="1" t="s">
        <v>958</v>
      </c>
      <c r="G1164" s="1" t="s">
        <v>256</v>
      </c>
      <c r="K1164" s="1" t="s">
        <v>647</v>
      </c>
      <c r="Q1164" s="1">
        <v>93.165000000000006</v>
      </c>
      <c r="R1164" s="1">
        <v>186.33</v>
      </c>
      <c r="S1164" s="1">
        <f>SUMIF(RELACION!$A$2:$A$423,A1164,RELACION!$G$2:$G$423)</f>
        <v>0</v>
      </c>
    </row>
    <row r="1165" spans="1:19" x14ac:dyDescent="0.25">
      <c r="A1165" s="11">
        <v>1727</v>
      </c>
      <c r="B1165" s="1" t="s">
        <v>2122</v>
      </c>
      <c r="C1165" s="1" t="s">
        <v>290</v>
      </c>
      <c r="D1165" s="1" t="s">
        <v>52</v>
      </c>
      <c r="E1165" s="1" t="s">
        <v>958</v>
      </c>
      <c r="G1165" s="1" t="s">
        <v>256</v>
      </c>
      <c r="K1165" s="1" t="s">
        <v>18</v>
      </c>
      <c r="Q1165" s="1">
        <v>93.165000000000006</v>
      </c>
      <c r="R1165" s="1">
        <v>186.33</v>
      </c>
      <c r="S1165" s="1">
        <f>SUMIF(RELACION!$A$2:$A$423,A1165,RELACION!$G$2:$G$423)</f>
        <v>0</v>
      </c>
    </row>
    <row r="1166" spans="1:19" x14ac:dyDescent="0.25">
      <c r="A1166" s="11">
        <v>1728</v>
      </c>
      <c r="B1166" s="1" t="s">
        <v>2123</v>
      </c>
      <c r="C1166" s="1" t="s">
        <v>290</v>
      </c>
      <c r="D1166" s="1" t="s">
        <v>52</v>
      </c>
      <c r="E1166" s="1" t="s">
        <v>958</v>
      </c>
      <c r="G1166" s="1" t="s">
        <v>256</v>
      </c>
      <c r="K1166" s="1" t="s">
        <v>111</v>
      </c>
      <c r="Q1166" s="1">
        <v>93.165000000000006</v>
      </c>
      <c r="R1166" s="1">
        <v>186.33</v>
      </c>
      <c r="S1166" s="1">
        <f>SUMIF(RELACION!$A$2:$A$423,A1166,RELACION!$G$2:$G$423)</f>
        <v>0</v>
      </c>
    </row>
    <row r="1167" spans="1:19" x14ac:dyDescent="0.25">
      <c r="A1167" s="11">
        <v>1729</v>
      </c>
      <c r="B1167" s="1" t="s">
        <v>2124</v>
      </c>
      <c r="C1167" s="1" t="s">
        <v>290</v>
      </c>
      <c r="D1167" s="1" t="s">
        <v>1</v>
      </c>
      <c r="E1167" s="1" t="s">
        <v>273</v>
      </c>
      <c r="K1167" s="1" t="s">
        <v>10</v>
      </c>
      <c r="M1167" s="3" t="s">
        <v>2093</v>
      </c>
      <c r="Q1167" s="1">
        <v>10.6</v>
      </c>
      <c r="R1167" s="1">
        <v>21.2</v>
      </c>
      <c r="S1167" s="1">
        <f>SUMIF(RELACION!$A$2:$A$423,A1167,RELACION!$G$2:$G$423)</f>
        <v>0</v>
      </c>
    </row>
    <row r="1168" spans="1:19" x14ac:dyDescent="0.25">
      <c r="A1168" s="11">
        <v>1730</v>
      </c>
      <c r="B1168" s="1" t="s">
        <v>2275</v>
      </c>
      <c r="C1168" s="1" t="s">
        <v>290</v>
      </c>
      <c r="D1168" s="1" t="s">
        <v>1</v>
      </c>
      <c r="E1168" s="1" t="s">
        <v>273</v>
      </c>
      <c r="K1168" s="1" t="s">
        <v>17</v>
      </c>
      <c r="Q1168" s="1">
        <v>10.6</v>
      </c>
      <c r="R1168" s="1">
        <v>21.2</v>
      </c>
      <c r="S1168" s="1">
        <f>SUMIF(RELACION!$A$2:$A$423,A1168,RELACION!$G$2:$G$423)</f>
        <v>0</v>
      </c>
    </row>
    <row r="1169" spans="1:19" x14ac:dyDescent="0.25">
      <c r="A1169" s="11">
        <v>1731</v>
      </c>
      <c r="B1169" s="1" t="s">
        <v>2274</v>
      </c>
      <c r="C1169" s="1" t="s">
        <v>290</v>
      </c>
      <c r="D1169" s="1" t="s">
        <v>1</v>
      </c>
      <c r="E1169" s="1" t="s">
        <v>273</v>
      </c>
      <c r="K1169" s="1" t="s">
        <v>115</v>
      </c>
      <c r="Q1169" s="1">
        <v>10.6</v>
      </c>
      <c r="R1169" s="1">
        <v>21.2</v>
      </c>
      <c r="S1169" s="1">
        <f>SUMIF(RELACION!$A$2:$A$423,A1169,RELACION!$G$2:$G$423)</f>
        <v>0</v>
      </c>
    </row>
    <row r="1170" spans="1:19" x14ac:dyDescent="0.25">
      <c r="A1170" s="11">
        <v>1732</v>
      </c>
      <c r="B1170" s="1" t="s">
        <v>2273</v>
      </c>
      <c r="C1170" s="1" t="s">
        <v>290</v>
      </c>
      <c r="D1170" s="1" t="s">
        <v>1</v>
      </c>
      <c r="E1170" s="1" t="s">
        <v>273</v>
      </c>
      <c r="K1170" s="1" t="s">
        <v>18</v>
      </c>
      <c r="Q1170" s="1">
        <v>10.6</v>
      </c>
      <c r="R1170" s="1">
        <v>21.2</v>
      </c>
      <c r="S1170" s="1">
        <f>SUMIF(RELACION!$A$2:$A$423,A1170,RELACION!$G$2:$G$423)</f>
        <v>0</v>
      </c>
    </row>
    <row r="1171" spans="1:19" x14ac:dyDescent="0.25">
      <c r="A1171" s="11">
        <v>1733</v>
      </c>
      <c r="B1171" s="1" t="s">
        <v>2276</v>
      </c>
      <c r="C1171" s="1" t="s">
        <v>290</v>
      </c>
      <c r="D1171" s="1" t="s">
        <v>1</v>
      </c>
      <c r="E1171" s="1" t="s">
        <v>273</v>
      </c>
      <c r="K1171" s="1" t="s">
        <v>111</v>
      </c>
      <c r="Q1171" s="1">
        <v>10.6</v>
      </c>
      <c r="R1171" s="1">
        <v>21.2</v>
      </c>
      <c r="S1171" s="1">
        <f>SUMIF(RELACION!$A$2:$A$423,A1171,RELACION!$G$2:$G$423)</f>
        <v>0</v>
      </c>
    </row>
    <row r="1172" spans="1:19" x14ac:dyDescent="0.25">
      <c r="A1172" s="11">
        <v>1735</v>
      </c>
      <c r="B1172" s="1" t="s">
        <v>2414</v>
      </c>
      <c r="C1172" s="1" t="s">
        <v>290</v>
      </c>
      <c r="D1172" s="1" t="s">
        <v>1</v>
      </c>
      <c r="E1172" s="1" t="s">
        <v>280</v>
      </c>
      <c r="K1172" s="1" t="s">
        <v>959</v>
      </c>
      <c r="P1172" s="1" t="s">
        <v>2012</v>
      </c>
      <c r="Q1172" s="1">
        <v>20.93</v>
      </c>
      <c r="R1172" s="1">
        <v>41.86</v>
      </c>
      <c r="S1172" s="1">
        <f>SUMIF(RELACION!$A$2:$A$423,A1172,RELACION!$G$2:$G$423)</f>
        <v>0</v>
      </c>
    </row>
    <row r="1173" spans="1:19" x14ac:dyDescent="0.25">
      <c r="A1173" s="12">
        <v>1736</v>
      </c>
      <c r="B1173" s="3" t="s">
        <v>1346</v>
      </c>
      <c r="C1173" s="1" t="s">
        <v>290</v>
      </c>
      <c r="D1173" s="1" t="s">
        <v>374</v>
      </c>
      <c r="E1173" s="1" t="s">
        <v>375</v>
      </c>
      <c r="F1173" s="1" t="s">
        <v>1628</v>
      </c>
      <c r="H1173" s="1" t="s">
        <v>877</v>
      </c>
      <c r="K1173" s="1" t="s">
        <v>847</v>
      </c>
      <c r="Q1173" s="1">
        <v>190.68</v>
      </c>
      <c r="R1173" s="1">
        <v>381.36</v>
      </c>
      <c r="S1173" s="1">
        <f>SUMIF(RELACION!$A$2:$A$423,A1173,RELACION!$G$2:$G$423)</f>
        <v>0</v>
      </c>
    </row>
    <row r="1174" spans="1:19" x14ac:dyDescent="0.25">
      <c r="A1174" s="11">
        <v>1737</v>
      </c>
      <c r="B1174" s="1" t="s">
        <v>960</v>
      </c>
      <c r="C1174" s="1" t="s">
        <v>0</v>
      </c>
      <c r="D1174" s="1" t="s">
        <v>86</v>
      </c>
      <c r="F1174" s="1" t="s">
        <v>186</v>
      </c>
      <c r="H1174" s="1" t="s">
        <v>232</v>
      </c>
      <c r="J1174" s="1" t="s">
        <v>131</v>
      </c>
      <c r="K1174" s="1" t="s">
        <v>17</v>
      </c>
      <c r="N1174" s="1" t="s">
        <v>23</v>
      </c>
      <c r="Q1174" s="1">
        <v>20</v>
      </c>
      <c r="R1174" s="1">
        <v>40</v>
      </c>
      <c r="S1174" s="1">
        <f>SUMIF(RELACION!$A$2:$A$423,A1174,RELACION!$G$2:$G$423)</f>
        <v>0</v>
      </c>
    </row>
    <row r="1175" spans="1:19" x14ac:dyDescent="0.25">
      <c r="A1175" s="11">
        <v>1751</v>
      </c>
      <c r="B1175" s="1" t="s">
        <v>2125</v>
      </c>
      <c r="C1175" s="1" t="s">
        <v>349</v>
      </c>
      <c r="D1175" s="1" t="s">
        <v>1</v>
      </c>
      <c r="E1175" s="1" t="s">
        <v>350</v>
      </c>
      <c r="Q1175" s="1">
        <v>1</v>
      </c>
      <c r="R1175" s="1">
        <v>2</v>
      </c>
      <c r="S1175" s="1">
        <f>SUMIF(RELACION!$A$2:$A$423,A1175,RELACION!$G$2:$G$423)</f>
        <v>0</v>
      </c>
    </row>
    <row r="1176" spans="1:19" x14ac:dyDescent="0.25">
      <c r="A1176" s="11">
        <v>1752</v>
      </c>
      <c r="B1176" s="1" t="s">
        <v>2616</v>
      </c>
      <c r="C1176" s="1" t="s">
        <v>961</v>
      </c>
      <c r="D1176" s="1" t="s">
        <v>1</v>
      </c>
      <c r="E1176" s="1" t="s">
        <v>468</v>
      </c>
      <c r="M1176" s="3" t="s">
        <v>2096</v>
      </c>
      <c r="N1176" s="1" t="s">
        <v>23</v>
      </c>
      <c r="Q1176" s="1">
        <v>205.5</v>
      </c>
      <c r="R1176" s="1">
        <v>411</v>
      </c>
      <c r="S1176" s="1">
        <f>SUMIF(RELACION!$A$2:$A$423,A1176,RELACION!$G$2:$G$423)</f>
        <v>0</v>
      </c>
    </row>
    <row r="1177" spans="1:19" x14ac:dyDescent="0.25">
      <c r="A1177" s="11">
        <v>1755</v>
      </c>
      <c r="B1177" s="1" t="s">
        <v>963</v>
      </c>
      <c r="C1177" s="1" t="s">
        <v>961</v>
      </c>
      <c r="D1177" s="1" t="s">
        <v>1</v>
      </c>
      <c r="E1177" s="1" t="s">
        <v>972</v>
      </c>
      <c r="K1177" s="1" t="s">
        <v>10</v>
      </c>
      <c r="Q1177" s="1">
        <v>119.47</v>
      </c>
      <c r="R1177" s="1">
        <v>238.94</v>
      </c>
      <c r="S1177" s="1">
        <f>SUMIF(RELACION!$A$2:$A$423,A1177,RELACION!$G$2:$G$423)</f>
        <v>0</v>
      </c>
    </row>
    <row r="1178" spans="1:19" x14ac:dyDescent="0.25">
      <c r="A1178" s="11">
        <v>1757</v>
      </c>
      <c r="B1178" s="1" t="s">
        <v>2669</v>
      </c>
      <c r="D1178" s="1" t="s">
        <v>1</v>
      </c>
      <c r="E1178" s="1" t="s">
        <v>20</v>
      </c>
      <c r="F1178" s="1" t="s">
        <v>21</v>
      </c>
      <c r="H1178" s="1" t="s">
        <v>27</v>
      </c>
      <c r="Q1178" s="1">
        <v>1755</v>
      </c>
      <c r="R1178" s="1">
        <v>3510</v>
      </c>
      <c r="S1178" s="1">
        <f>SUMIF(RELACION!$A$2:$A$423,A1178,RELACION!$G$2:$G$423)</f>
        <v>0</v>
      </c>
    </row>
    <row r="1179" spans="1:19" x14ac:dyDescent="0.25">
      <c r="A1179" s="11">
        <v>1758</v>
      </c>
      <c r="B1179" s="1" t="s">
        <v>964</v>
      </c>
      <c r="D1179" s="1" t="s">
        <v>1</v>
      </c>
      <c r="E1179" s="1" t="s">
        <v>20</v>
      </c>
      <c r="F1179" s="1" t="s">
        <v>830</v>
      </c>
      <c r="H1179" s="1" t="s">
        <v>22</v>
      </c>
      <c r="Q1179" s="1">
        <v>3412.5</v>
      </c>
      <c r="R1179" s="1">
        <v>6825</v>
      </c>
      <c r="S1179" s="1">
        <f>SUMIF(RELACION!$A$2:$A$423,A1179,RELACION!$G$2:$G$423)</f>
        <v>0</v>
      </c>
    </row>
    <row r="1180" spans="1:19" x14ac:dyDescent="0.25">
      <c r="A1180" s="11">
        <v>1759</v>
      </c>
      <c r="B1180" s="1" t="s">
        <v>2593</v>
      </c>
      <c r="D1180" s="1" t="s">
        <v>1</v>
      </c>
      <c r="E1180" s="1" t="s">
        <v>16</v>
      </c>
      <c r="M1180" s="3" t="s">
        <v>2091</v>
      </c>
      <c r="N1180" s="1" t="s">
        <v>23</v>
      </c>
      <c r="Q1180" s="1">
        <v>7.2</v>
      </c>
      <c r="R1180" s="1">
        <v>14.4</v>
      </c>
      <c r="S1180" s="1">
        <f>SUMIF(RELACION!$A$2:$A$423,A1180,RELACION!$G$2:$G$423)</f>
        <v>0</v>
      </c>
    </row>
    <row r="1181" spans="1:19" x14ac:dyDescent="0.25">
      <c r="A1181" s="11">
        <v>1761</v>
      </c>
      <c r="B1181" s="1" t="s">
        <v>965</v>
      </c>
      <c r="C1181" s="1" t="s">
        <v>458</v>
      </c>
      <c r="D1181" s="1" t="s">
        <v>52</v>
      </c>
      <c r="E1181" s="1" t="s">
        <v>261</v>
      </c>
      <c r="F1181" s="1" t="s">
        <v>463</v>
      </c>
      <c r="H1181" s="1" t="s">
        <v>256</v>
      </c>
      <c r="N1181" s="1" t="s">
        <v>966</v>
      </c>
      <c r="Q1181" s="1">
        <v>382.96</v>
      </c>
      <c r="R1181" s="1">
        <v>765.92</v>
      </c>
      <c r="S1181" s="1">
        <f>SUMIF(RELACION!$A$2:$A$423,A1181,RELACION!$G$2:$G$423)</f>
        <v>0</v>
      </c>
    </row>
    <row r="1182" spans="1:19" x14ac:dyDescent="0.25">
      <c r="A1182" s="11">
        <v>1763</v>
      </c>
      <c r="B1182" s="1" t="s">
        <v>2341</v>
      </c>
      <c r="C1182" s="1" t="s">
        <v>290</v>
      </c>
      <c r="D1182" s="1" t="s">
        <v>374</v>
      </c>
      <c r="E1182" s="1" t="s">
        <v>1612</v>
      </c>
      <c r="F1182" s="1" t="s">
        <v>511</v>
      </c>
      <c r="H1182" s="1" t="s">
        <v>1641</v>
      </c>
      <c r="K1182" s="1" t="s">
        <v>2077</v>
      </c>
      <c r="N1182" s="1" t="s">
        <v>23</v>
      </c>
      <c r="Q1182" s="1">
        <v>755</v>
      </c>
      <c r="R1182" s="1">
        <v>1510</v>
      </c>
      <c r="S1182" s="1">
        <f>SUMIF(RELACION!$A$2:$A$423,A1182,RELACION!$G$2:$G$423)</f>
        <v>0</v>
      </c>
    </row>
    <row r="1183" spans="1:19" x14ac:dyDescent="0.25">
      <c r="A1183" s="11">
        <v>1764</v>
      </c>
      <c r="B1183" s="1" t="s">
        <v>967</v>
      </c>
      <c r="C1183" s="1" t="s">
        <v>458</v>
      </c>
      <c r="D1183" s="1" t="s">
        <v>459</v>
      </c>
      <c r="E1183" s="1" t="s">
        <v>465</v>
      </c>
      <c r="F1183" s="1" t="s">
        <v>463</v>
      </c>
      <c r="Q1183" s="1">
        <v>344.23</v>
      </c>
      <c r="R1183" s="1">
        <v>688.46</v>
      </c>
      <c r="S1183" s="1">
        <f>SUMIF(RELACION!$A$2:$A$423,A1183,RELACION!$G$2:$G$423)</f>
        <v>0</v>
      </c>
    </row>
    <row r="1184" spans="1:19" x14ac:dyDescent="0.25">
      <c r="A1184" s="12">
        <v>1766</v>
      </c>
      <c r="B1184" s="3" t="s">
        <v>1347</v>
      </c>
      <c r="C1184" s="1" t="s">
        <v>290</v>
      </c>
      <c r="D1184" s="1" t="s">
        <v>374</v>
      </c>
      <c r="E1184" s="1" t="s">
        <v>375</v>
      </c>
      <c r="F1184" s="1" t="s">
        <v>1684</v>
      </c>
      <c r="H1184" s="1" t="s">
        <v>1604</v>
      </c>
      <c r="K1184" s="1" t="s">
        <v>1889</v>
      </c>
      <c r="Q1184" s="1">
        <v>126.45</v>
      </c>
      <c r="R1184" s="1">
        <v>252.9</v>
      </c>
      <c r="S1184" s="1">
        <f>SUMIF(RELACION!$A$2:$A$423,A1184,RELACION!$G$2:$G$423)</f>
        <v>0</v>
      </c>
    </row>
    <row r="1185" spans="1:19" x14ac:dyDescent="0.25">
      <c r="A1185" s="12">
        <v>1767</v>
      </c>
      <c r="B1185" s="3" t="s">
        <v>1348</v>
      </c>
      <c r="C1185" s="1" t="s">
        <v>290</v>
      </c>
      <c r="D1185" s="1" t="s">
        <v>374</v>
      </c>
      <c r="E1185" s="1" t="s">
        <v>375</v>
      </c>
      <c r="F1185" s="1" t="s">
        <v>1684</v>
      </c>
      <c r="H1185" s="1" t="s">
        <v>1604</v>
      </c>
      <c r="K1185" s="1" t="s">
        <v>740</v>
      </c>
      <c r="Q1185" s="1">
        <v>126.45</v>
      </c>
      <c r="R1185" s="1">
        <v>252.9</v>
      </c>
      <c r="S1185" s="1">
        <f>SUMIF(RELACION!$A$2:$A$423,A1185,RELACION!$G$2:$G$423)</f>
        <v>0</v>
      </c>
    </row>
    <row r="1186" spans="1:19" x14ac:dyDescent="0.25">
      <c r="A1186" s="12">
        <v>1768</v>
      </c>
      <c r="B1186" s="3" t="s">
        <v>1349</v>
      </c>
      <c r="C1186" s="1" t="s">
        <v>290</v>
      </c>
      <c r="D1186" s="1" t="s">
        <v>374</v>
      </c>
      <c r="E1186" s="1" t="s">
        <v>375</v>
      </c>
      <c r="F1186" s="1" t="s">
        <v>1684</v>
      </c>
      <c r="H1186" s="1" t="s">
        <v>877</v>
      </c>
      <c r="K1186" s="1" t="s">
        <v>740</v>
      </c>
      <c r="Q1186" s="1">
        <v>164.59</v>
      </c>
      <c r="R1186" s="1">
        <v>329.18</v>
      </c>
      <c r="S1186" s="1">
        <f>SUMIF(RELACION!$A$2:$A$423,A1186,RELACION!$G$2:$G$423)</f>
        <v>0</v>
      </c>
    </row>
    <row r="1187" spans="1:19" x14ac:dyDescent="0.25">
      <c r="A1187" s="12">
        <v>1769</v>
      </c>
      <c r="B1187" s="3" t="s">
        <v>1350</v>
      </c>
      <c r="C1187" s="1" t="s">
        <v>290</v>
      </c>
      <c r="D1187" s="1" t="s">
        <v>374</v>
      </c>
      <c r="E1187" s="1" t="s">
        <v>375</v>
      </c>
      <c r="F1187" s="1" t="s">
        <v>1684</v>
      </c>
      <c r="H1187" s="1" t="s">
        <v>877</v>
      </c>
      <c r="K1187" s="1" t="s">
        <v>1889</v>
      </c>
      <c r="Q1187" s="1">
        <v>164.59</v>
      </c>
      <c r="R1187" s="1">
        <v>329.18</v>
      </c>
      <c r="S1187" s="1">
        <f>SUMIF(RELACION!$A$2:$A$423,A1187,RELACION!$G$2:$G$423)</f>
        <v>0</v>
      </c>
    </row>
    <row r="1188" spans="1:19" x14ac:dyDescent="0.25">
      <c r="A1188" s="12">
        <v>1770</v>
      </c>
      <c r="B1188" s="3" t="s">
        <v>1351</v>
      </c>
      <c r="C1188" s="1" t="s">
        <v>290</v>
      </c>
      <c r="D1188" s="1" t="s">
        <v>374</v>
      </c>
      <c r="E1188" s="1" t="s">
        <v>375</v>
      </c>
      <c r="F1188" s="1" t="s">
        <v>1684</v>
      </c>
      <c r="H1188" s="1" t="s">
        <v>877</v>
      </c>
      <c r="K1188" s="1" t="s">
        <v>946</v>
      </c>
      <c r="Q1188" s="1">
        <v>164.59</v>
      </c>
      <c r="R1188" s="1">
        <v>329.18</v>
      </c>
      <c r="S1188" s="1">
        <f>SUMIF(RELACION!$A$2:$A$423,A1188,RELACION!$G$2:$G$423)</f>
        <v>0</v>
      </c>
    </row>
    <row r="1189" spans="1:19" x14ac:dyDescent="0.25">
      <c r="A1189" s="12">
        <v>1771</v>
      </c>
      <c r="B1189" s="3" t="s">
        <v>1352</v>
      </c>
      <c r="C1189" s="1" t="s">
        <v>290</v>
      </c>
      <c r="D1189" s="1" t="s">
        <v>374</v>
      </c>
      <c r="E1189" s="1" t="s">
        <v>375</v>
      </c>
      <c r="F1189" s="1" t="s">
        <v>1684</v>
      </c>
      <c r="H1189" s="1" t="s">
        <v>877</v>
      </c>
      <c r="K1189" s="1" t="s">
        <v>1890</v>
      </c>
      <c r="Q1189" s="1">
        <v>164.59</v>
      </c>
      <c r="R1189" s="1">
        <v>329.18</v>
      </c>
      <c r="S1189" s="1">
        <f>SUMIF(RELACION!$A$2:$A$423,A1189,RELACION!$G$2:$G$423)</f>
        <v>0</v>
      </c>
    </row>
    <row r="1190" spans="1:19" x14ac:dyDescent="0.25">
      <c r="A1190" s="12">
        <v>1772</v>
      </c>
      <c r="B1190" s="3" t="s">
        <v>1353</v>
      </c>
      <c r="C1190" s="1" t="s">
        <v>290</v>
      </c>
      <c r="D1190" s="1" t="s">
        <v>374</v>
      </c>
      <c r="E1190" s="1" t="s">
        <v>375</v>
      </c>
      <c r="F1190" s="1" t="s">
        <v>1684</v>
      </c>
      <c r="H1190" s="1" t="s">
        <v>877</v>
      </c>
      <c r="K1190" s="1" t="s">
        <v>17</v>
      </c>
      <c r="Q1190" s="1">
        <v>164.59</v>
      </c>
      <c r="R1190" s="1">
        <v>329.18</v>
      </c>
      <c r="S1190" s="1">
        <f>SUMIF(RELACION!$A$2:$A$423,A1190,RELACION!$G$2:$G$423)</f>
        <v>0</v>
      </c>
    </row>
    <row r="1191" spans="1:19" x14ac:dyDescent="0.25">
      <c r="A1191" s="11">
        <v>1773</v>
      </c>
      <c r="B1191" s="1" t="s">
        <v>968</v>
      </c>
      <c r="C1191" s="1" t="s">
        <v>252</v>
      </c>
      <c r="D1191" s="1" t="s">
        <v>52</v>
      </c>
      <c r="E1191" s="1" t="s">
        <v>255</v>
      </c>
      <c r="G1191" s="1" t="s">
        <v>256</v>
      </c>
      <c r="K1191" s="1" t="s">
        <v>443</v>
      </c>
      <c r="Q1191" s="1">
        <v>324.875</v>
      </c>
      <c r="R1191" s="1">
        <v>649.75</v>
      </c>
      <c r="S1191" s="1">
        <f>SUMIF(RELACION!$A$2:$A$423,A1191,RELACION!$G$2:$G$423)</f>
        <v>0</v>
      </c>
    </row>
    <row r="1192" spans="1:19" x14ac:dyDescent="0.25">
      <c r="A1192" s="11">
        <v>1774</v>
      </c>
      <c r="B1192" s="1" t="s">
        <v>969</v>
      </c>
      <c r="C1192" s="1" t="s">
        <v>252</v>
      </c>
      <c r="D1192" s="1" t="s">
        <v>52</v>
      </c>
      <c r="E1192" s="1" t="s">
        <v>255</v>
      </c>
      <c r="G1192" s="1" t="s">
        <v>256</v>
      </c>
      <c r="K1192" s="1" t="s">
        <v>813</v>
      </c>
      <c r="Q1192" s="1">
        <v>324.875</v>
      </c>
      <c r="R1192" s="1">
        <v>649.75</v>
      </c>
      <c r="S1192" s="1">
        <f>SUMIF(RELACION!$A$2:$A$423,A1192,RELACION!$G$2:$G$423)</f>
        <v>0</v>
      </c>
    </row>
    <row r="1193" spans="1:19" x14ac:dyDescent="0.25">
      <c r="A1193" s="11">
        <v>1775</v>
      </c>
      <c r="B1193" s="1" t="s">
        <v>970</v>
      </c>
      <c r="D1193" s="1" t="s">
        <v>514</v>
      </c>
      <c r="E1193" s="1" t="s">
        <v>359</v>
      </c>
      <c r="K1193" s="1" t="s">
        <v>359</v>
      </c>
      <c r="Q1193" s="1">
        <v>323.27999999999997</v>
      </c>
      <c r="R1193" s="1">
        <v>646.55999999999995</v>
      </c>
      <c r="S1193" s="1">
        <f>SUMIF(RELACION!$A$2:$A$423,A1193,RELACION!$G$2:$G$423)</f>
        <v>0</v>
      </c>
    </row>
    <row r="1194" spans="1:19" x14ac:dyDescent="0.25">
      <c r="A1194" s="11">
        <v>1776</v>
      </c>
      <c r="B1194" s="1" t="s">
        <v>971</v>
      </c>
      <c r="C1194" s="1" t="s">
        <v>961</v>
      </c>
      <c r="D1194" s="1" t="s">
        <v>52</v>
      </c>
      <c r="E1194" s="1" t="s">
        <v>8</v>
      </c>
      <c r="G1194" s="1" t="s">
        <v>256</v>
      </c>
      <c r="K1194" s="1" t="s">
        <v>10</v>
      </c>
      <c r="Q1194" s="1">
        <v>789.9</v>
      </c>
      <c r="R1194" s="1">
        <v>1579.8</v>
      </c>
      <c r="S1194" s="1">
        <f>SUMIF(RELACION!$A$2:$A$423,A1194,RELACION!$G$2:$G$423)</f>
        <v>0</v>
      </c>
    </row>
    <row r="1195" spans="1:19" x14ac:dyDescent="0.25">
      <c r="A1195" s="11">
        <v>1777</v>
      </c>
      <c r="B1195" s="1" t="s">
        <v>973</v>
      </c>
      <c r="C1195" s="1" t="s">
        <v>961</v>
      </c>
      <c r="D1195" s="1" t="s">
        <v>52</v>
      </c>
      <c r="E1195" s="1" t="s">
        <v>261</v>
      </c>
      <c r="F1195" s="1" t="s">
        <v>463</v>
      </c>
      <c r="H1195" s="1" t="s">
        <v>256</v>
      </c>
      <c r="Q1195" s="1">
        <v>647.88</v>
      </c>
      <c r="R1195" s="1">
        <v>1295.76</v>
      </c>
      <c r="S1195" s="1">
        <f>SUMIF(RELACION!$A$2:$A$423,A1195,RELACION!$G$2:$G$423)</f>
        <v>0</v>
      </c>
    </row>
    <row r="1196" spans="1:19" x14ac:dyDescent="0.25">
      <c r="A1196" s="11">
        <v>1778</v>
      </c>
      <c r="B1196" s="1" t="s">
        <v>2126</v>
      </c>
      <c r="C1196" s="1" t="s">
        <v>961</v>
      </c>
      <c r="D1196" s="1" t="s">
        <v>1</v>
      </c>
      <c r="E1196" s="1" t="s">
        <v>468</v>
      </c>
      <c r="K1196" s="1" t="s">
        <v>10</v>
      </c>
      <c r="Q1196" s="1">
        <v>1698.9</v>
      </c>
      <c r="R1196" s="1">
        <v>3397.8</v>
      </c>
      <c r="S1196" s="1">
        <f>SUMIF(RELACION!$A$2:$A$423,A1196,RELACION!$G$2:$G$423)</f>
        <v>0</v>
      </c>
    </row>
    <row r="1197" spans="1:19" x14ac:dyDescent="0.25">
      <c r="A1197" s="11">
        <v>1780</v>
      </c>
      <c r="B1197" s="1" t="s">
        <v>974</v>
      </c>
      <c r="C1197" s="1" t="s">
        <v>252</v>
      </c>
      <c r="D1197" s="1" t="s">
        <v>52</v>
      </c>
      <c r="E1197" s="1" t="s">
        <v>267</v>
      </c>
      <c r="H1197" s="1" t="s">
        <v>256</v>
      </c>
      <c r="K1197" s="1" t="s">
        <v>18</v>
      </c>
      <c r="Q1197" s="1">
        <v>1</v>
      </c>
      <c r="R1197" s="1">
        <v>2</v>
      </c>
      <c r="S1197" s="1">
        <f>SUMIF(RELACION!$A$2:$A$423,A1197,RELACION!$G$2:$G$423)</f>
        <v>0</v>
      </c>
    </row>
    <row r="1198" spans="1:19" x14ac:dyDescent="0.25">
      <c r="A1198" s="11">
        <v>1781</v>
      </c>
      <c r="B1198" s="1" t="s">
        <v>2171</v>
      </c>
      <c r="C1198" s="19" t="s">
        <v>0</v>
      </c>
      <c r="D1198" s="1" t="s">
        <v>1</v>
      </c>
      <c r="E1198" s="1" t="s">
        <v>15</v>
      </c>
      <c r="N1198" s="1" t="s">
        <v>23</v>
      </c>
      <c r="Q1198" s="1">
        <v>7.35</v>
      </c>
      <c r="R1198" s="1">
        <v>14.7</v>
      </c>
      <c r="S1198" s="1">
        <f>SUMIF(RELACION!$A$2:$A$423,A1198,RELACION!$G$2:$G$423)</f>
        <v>0</v>
      </c>
    </row>
    <row r="1199" spans="1:19" x14ac:dyDescent="0.25">
      <c r="A1199" s="11">
        <v>1782</v>
      </c>
      <c r="B1199" s="1" t="s">
        <v>975</v>
      </c>
      <c r="D1199" s="1" t="s">
        <v>52</v>
      </c>
      <c r="E1199" s="1" t="s">
        <v>326</v>
      </c>
      <c r="H1199" s="1" t="s">
        <v>473</v>
      </c>
      <c r="K1199" s="1" t="s">
        <v>10</v>
      </c>
      <c r="N1199" s="1" t="s">
        <v>23</v>
      </c>
      <c r="Q1199" s="1">
        <v>75</v>
      </c>
      <c r="R1199" s="1">
        <v>150</v>
      </c>
      <c r="S1199" s="1">
        <f>SUMIF(RELACION!$A$2:$A$423,A1199,RELACION!$G$2:$G$423)</f>
        <v>0</v>
      </c>
    </row>
    <row r="1200" spans="1:19" x14ac:dyDescent="0.25">
      <c r="A1200" s="11">
        <v>1783</v>
      </c>
      <c r="B1200" s="1" t="s">
        <v>976</v>
      </c>
      <c r="C1200" s="1" t="s">
        <v>961</v>
      </c>
      <c r="D1200" s="1" t="s">
        <v>1</v>
      </c>
      <c r="E1200" s="1" t="s">
        <v>2086</v>
      </c>
      <c r="H1200" s="1" t="s">
        <v>877</v>
      </c>
      <c r="Q1200" s="1">
        <v>9</v>
      </c>
      <c r="R1200" s="1">
        <v>18</v>
      </c>
      <c r="S1200" s="1">
        <f>SUMIF(RELACION!$A$2:$A$423,A1200,RELACION!$G$2:$G$423)</f>
        <v>0</v>
      </c>
    </row>
    <row r="1201" spans="1:19" x14ac:dyDescent="0.25">
      <c r="A1201" s="11">
        <v>1784</v>
      </c>
      <c r="B1201" s="1" t="s">
        <v>977</v>
      </c>
      <c r="C1201" s="1" t="s">
        <v>458</v>
      </c>
      <c r="D1201" s="1" t="s">
        <v>459</v>
      </c>
      <c r="E1201" s="1" t="s">
        <v>468</v>
      </c>
      <c r="F1201" s="1" t="s">
        <v>463</v>
      </c>
      <c r="N1201" s="1" t="s">
        <v>23</v>
      </c>
      <c r="Q1201" s="1">
        <v>1965.46</v>
      </c>
      <c r="R1201" s="1">
        <v>3930.92</v>
      </c>
      <c r="S1201" s="1">
        <f>SUMIF(RELACION!$A$2:$A$423,A1201,RELACION!$G$2:$G$423)</f>
        <v>0</v>
      </c>
    </row>
    <row r="1202" spans="1:19" x14ac:dyDescent="0.25">
      <c r="A1202" s="11">
        <v>1785</v>
      </c>
      <c r="B1202" s="1" t="s">
        <v>978</v>
      </c>
      <c r="C1202" s="1" t="s">
        <v>961</v>
      </c>
      <c r="D1202" s="1" t="s">
        <v>1</v>
      </c>
      <c r="E1202" s="1" t="s">
        <v>1878</v>
      </c>
      <c r="H1202" s="1" t="s">
        <v>256</v>
      </c>
      <c r="N1202" s="1" t="s">
        <v>979</v>
      </c>
      <c r="Q1202" s="1">
        <v>23.215</v>
      </c>
      <c r="R1202" s="1">
        <v>46.43</v>
      </c>
      <c r="S1202" s="1">
        <f>SUMIF(RELACION!$A$2:$A$423,A1202,RELACION!$G$2:$G$423)</f>
        <v>0</v>
      </c>
    </row>
    <row r="1203" spans="1:19" x14ac:dyDescent="0.25">
      <c r="A1203" s="11">
        <v>1787</v>
      </c>
      <c r="B1203" s="1" t="s">
        <v>980</v>
      </c>
      <c r="C1203" s="1" t="s">
        <v>458</v>
      </c>
      <c r="D1203" s="1" t="s">
        <v>459</v>
      </c>
      <c r="E1203" s="1" t="s">
        <v>1673</v>
      </c>
      <c r="F1203" s="1" t="s">
        <v>463</v>
      </c>
      <c r="P1203" s="1" t="s">
        <v>2013</v>
      </c>
      <c r="Q1203" s="1">
        <v>1476.57</v>
      </c>
      <c r="R1203" s="1">
        <v>2953.14</v>
      </c>
      <c r="S1203" s="1">
        <f>SUMIF(RELACION!$A$2:$A$423,A1203,RELACION!$G$2:$G$423)</f>
        <v>0</v>
      </c>
    </row>
    <row r="1204" spans="1:19" x14ac:dyDescent="0.25">
      <c r="A1204" s="11">
        <v>1788</v>
      </c>
      <c r="B1204" s="1" t="s">
        <v>2191</v>
      </c>
      <c r="C1204" s="1" t="s">
        <v>252</v>
      </c>
      <c r="D1204" s="1" t="s">
        <v>1</v>
      </c>
      <c r="E1204" s="1" t="s">
        <v>1591</v>
      </c>
      <c r="F1204" s="1" t="s">
        <v>466</v>
      </c>
      <c r="K1204" s="1" t="s">
        <v>111</v>
      </c>
      <c r="Q1204" s="1">
        <v>44</v>
      </c>
      <c r="R1204" s="1">
        <v>88</v>
      </c>
      <c r="S1204" s="1">
        <f>SUMIF(RELACION!$A$2:$A$423,A1204,RELACION!$G$2:$G$423)</f>
        <v>0</v>
      </c>
    </row>
    <row r="1205" spans="1:19" x14ac:dyDescent="0.25">
      <c r="A1205" s="11">
        <v>1790</v>
      </c>
      <c r="B1205" s="1" t="s">
        <v>982</v>
      </c>
      <c r="C1205" s="1" t="s">
        <v>458</v>
      </c>
      <c r="D1205" s="1" t="s">
        <v>52</v>
      </c>
      <c r="E1205" s="1" t="s">
        <v>261</v>
      </c>
      <c r="F1205" s="1" t="s">
        <v>463</v>
      </c>
      <c r="H1205" s="1" t="s">
        <v>256</v>
      </c>
      <c r="N1205" s="1" t="s">
        <v>1932</v>
      </c>
      <c r="Q1205" s="1">
        <v>691.74</v>
      </c>
      <c r="R1205" s="1">
        <v>1383.48</v>
      </c>
      <c r="S1205" s="1">
        <f>SUMIF(RELACION!$A$2:$A$423,A1205,RELACION!$G$2:$G$423)</f>
        <v>0</v>
      </c>
    </row>
    <row r="1206" spans="1:19" x14ac:dyDescent="0.25">
      <c r="A1206" s="11">
        <v>1791</v>
      </c>
      <c r="B1206" s="1" t="s">
        <v>2542</v>
      </c>
      <c r="C1206" s="1" t="s">
        <v>961</v>
      </c>
      <c r="D1206" s="1" t="s">
        <v>468</v>
      </c>
      <c r="E1206" s="1" t="s">
        <v>1593</v>
      </c>
      <c r="F1206" s="1" t="s">
        <v>463</v>
      </c>
      <c r="N1206" s="1" t="s">
        <v>2543</v>
      </c>
      <c r="Q1206" s="1">
        <v>97</v>
      </c>
      <c r="R1206" s="1">
        <v>194</v>
      </c>
      <c r="S1206" s="1">
        <f>SUMIF(RELACION!$A$2:$A$423,A1206,RELACION!$G$2:$G$423)</f>
        <v>0</v>
      </c>
    </row>
    <row r="1207" spans="1:19" x14ac:dyDescent="0.25">
      <c r="A1207" s="11">
        <v>1792</v>
      </c>
      <c r="B1207" s="1" t="s">
        <v>2042</v>
      </c>
      <c r="C1207" s="1" t="s">
        <v>278</v>
      </c>
      <c r="D1207" s="1" t="s">
        <v>1</v>
      </c>
      <c r="E1207" s="1" t="s">
        <v>1596</v>
      </c>
      <c r="G1207" s="1" t="s">
        <v>22</v>
      </c>
      <c r="K1207" s="1" t="s">
        <v>10</v>
      </c>
      <c r="Q1207" s="1">
        <v>598</v>
      </c>
      <c r="R1207" s="1">
        <v>1196</v>
      </c>
      <c r="S1207" s="1">
        <f>SUMIF(RELACION!$A$2:$A$423,A1207,RELACION!$G$2:$G$423)</f>
        <v>0</v>
      </c>
    </row>
    <row r="1208" spans="1:19" x14ac:dyDescent="0.25">
      <c r="A1208" s="11">
        <v>1793</v>
      </c>
      <c r="B1208" s="1" t="s">
        <v>2433</v>
      </c>
      <c r="C1208" s="1" t="s">
        <v>290</v>
      </c>
      <c r="D1208" s="1" t="s">
        <v>1</v>
      </c>
      <c r="E1208" s="1" t="s">
        <v>253</v>
      </c>
      <c r="K1208" s="1" t="s">
        <v>10</v>
      </c>
      <c r="Q1208" s="1">
        <v>49.85</v>
      </c>
      <c r="R1208" s="1">
        <v>99.7</v>
      </c>
      <c r="S1208" s="1">
        <f>SUMIF(RELACION!$A$2:$A$423,A1208,RELACION!$G$2:$G$423)</f>
        <v>0</v>
      </c>
    </row>
    <row r="1209" spans="1:19" x14ac:dyDescent="0.25">
      <c r="A1209" s="11">
        <v>1794</v>
      </c>
      <c r="B1209" s="1" t="s">
        <v>983</v>
      </c>
      <c r="C1209" s="1" t="s">
        <v>458</v>
      </c>
      <c r="D1209" s="1" t="s">
        <v>459</v>
      </c>
      <c r="E1209" s="1" t="s">
        <v>1673</v>
      </c>
      <c r="F1209" s="1" t="s">
        <v>463</v>
      </c>
      <c r="K1209" s="1" t="s">
        <v>984</v>
      </c>
      <c r="Q1209" s="1">
        <v>919.46</v>
      </c>
      <c r="R1209" s="1">
        <v>1838.92</v>
      </c>
      <c r="S1209" s="1">
        <f>SUMIF(RELACION!$A$2:$A$423,A1209,RELACION!$G$2:$G$423)</f>
        <v>0</v>
      </c>
    </row>
    <row r="1210" spans="1:19" x14ac:dyDescent="0.25">
      <c r="A1210" s="11">
        <v>1795</v>
      </c>
      <c r="B1210" s="1" t="s">
        <v>2497</v>
      </c>
      <c r="C1210" s="1" t="s">
        <v>0</v>
      </c>
      <c r="D1210" s="1" t="s">
        <v>1</v>
      </c>
      <c r="E1210" s="1" t="s">
        <v>985</v>
      </c>
      <c r="Q1210" s="1">
        <v>8.6</v>
      </c>
      <c r="R1210" s="1">
        <v>17.2</v>
      </c>
      <c r="S1210" s="1">
        <f>SUMIF(RELACION!$A$2:$A$423,A1210,RELACION!$G$2:$G$423)</f>
        <v>0</v>
      </c>
    </row>
    <row r="1211" spans="1:19" x14ac:dyDescent="0.25">
      <c r="A1211" s="11">
        <v>1796</v>
      </c>
      <c r="B1211" s="1" t="s">
        <v>986</v>
      </c>
      <c r="C1211" s="1" t="s">
        <v>458</v>
      </c>
      <c r="D1211" s="1" t="s">
        <v>459</v>
      </c>
      <c r="E1211" s="1" t="s">
        <v>465</v>
      </c>
      <c r="F1211" s="1" t="s">
        <v>463</v>
      </c>
      <c r="N1211" s="1" t="s">
        <v>23</v>
      </c>
      <c r="Q1211" s="1">
        <v>255</v>
      </c>
      <c r="R1211" s="1">
        <v>510</v>
      </c>
      <c r="S1211" s="1">
        <f>SUMIF(RELACION!$A$2:$A$423,A1211,RELACION!$G$2:$G$423)</f>
        <v>0</v>
      </c>
    </row>
    <row r="1212" spans="1:19" x14ac:dyDescent="0.25">
      <c r="A1212" s="11">
        <v>1798</v>
      </c>
      <c r="B1212" s="1" t="s">
        <v>643</v>
      </c>
      <c r="C1212" s="1" t="s">
        <v>252</v>
      </c>
      <c r="D1212" s="1" t="s">
        <v>52</v>
      </c>
      <c r="E1212" s="1" t="s">
        <v>598</v>
      </c>
      <c r="G1212" s="1" t="s">
        <v>256</v>
      </c>
      <c r="K1212" s="1" t="s">
        <v>17</v>
      </c>
      <c r="Q1212" s="1">
        <v>0</v>
      </c>
      <c r="R1212" s="1">
        <v>0</v>
      </c>
      <c r="S1212" s="1">
        <f>SUMIF(RELACION!$A$2:$A$423,A1212,RELACION!$G$2:$G$423)</f>
        <v>0</v>
      </c>
    </row>
    <row r="1213" spans="1:19" x14ac:dyDescent="0.25">
      <c r="A1213" s="11">
        <v>1799</v>
      </c>
      <c r="B1213" s="1" t="s">
        <v>2017</v>
      </c>
      <c r="C1213" s="1" t="s">
        <v>252</v>
      </c>
      <c r="D1213" s="3" t="s">
        <v>52</v>
      </c>
      <c r="E1213" s="1" t="s">
        <v>8</v>
      </c>
      <c r="F1213" s="19" t="s">
        <v>2688</v>
      </c>
      <c r="G1213" s="1" t="s">
        <v>256</v>
      </c>
      <c r="Q1213" s="1">
        <v>158</v>
      </c>
      <c r="R1213" s="1">
        <v>316</v>
      </c>
      <c r="S1213" s="1">
        <f>SUMIF(RELACION!$A$2:$A$423,A1213,RELACION!$G$2:$G$423)</f>
        <v>0</v>
      </c>
    </row>
    <row r="1214" spans="1:19" x14ac:dyDescent="0.25">
      <c r="A1214" s="11">
        <v>1800</v>
      </c>
      <c r="B1214" s="1" t="s">
        <v>2018</v>
      </c>
      <c r="C1214" s="1" t="s">
        <v>252</v>
      </c>
      <c r="D1214" s="3" t="s">
        <v>52</v>
      </c>
      <c r="E1214" s="1" t="s">
        <v>8</v>
      </c>
      <c r="F1214" s="19" t="s">
        <v>2688</v>
      </c>
      <c r="G1214" s="1" t="s">
        <v>256</v>
      </c>
      <c r="Q1214" s="1">
        <v>158</v>
      </c>
      <c r="R1214" s="1">
        <v>316</v>
      </c>
      <c r="S1214" s="1">
        <f>SUMIF(RELACION!$A$2:$A$423,A1214,RELACION!$G$2:$G$423)</f>
        <v>0</v>
      </c>
    </row>
    <row r="1215" spans="1:19" x14ac:dyDescent="0.25">
      <c r="A1215" s="11">
        <v>1801</v>
      </c>
      <c r="B1215" s="1" t="s">
        <v>987</v>
      </c>
      <c r="C1215" s="1" t="s">
        <v>252</v>
      </c>
      <c r="D1215" s="1" t="s">
        <v>1</v>
      </c>
      <c r="E1215" s="1" t="s">
        <v>15</v>
      </c>
      <c r="Q1215" s="1">
        <v>6.52</v>
      </c>
      <c r="R1215" s="1">
        <v>13.04</v>
      </c>
      <c r="S1215" s="1">
        <f>SUMIF(RELACION!$A$2:$A$423,A1215,RELACION!$G$2:$G$423)</f>
        <v>0</v>
      </c>
    </row>
    <row r="1216" spans="1:19" x14ac:dyDescent="0.25">
      <c r="A1216" s="11">
        <v>1802</v>
      </c>
      <c r="B1216" s="19" t="s">
        <v>988</v>
      </c>
      <c r="C1216" s="19" t="s">
        <v>0</v>
      </c>
      <c r="D1216" s="1" t="s">
        <v>1</v>
      </c>
      <c r="E1216" s="1" t="s">
        <v>15</v>
      </c>
      <c r="Q1216" s="1">
        <v>3.8250000000000002</v>
      </c>
      <c r="R1216" s="1">
        <v>7.65</v>
      </c>
      <c r="S1216" s="1">
        <f>SUMIF(RELACION!$A$2:$A$423,A1216,RELACION!$G$2:$G$423)</f>
        <v>0</v>
      </c>
    </row>
    <row r="1217" spans="1:19" x14ac:dyDescent="0.25">
      <c r="A1217" s="11">
        <v>1803</v>
      </c>
      <c r="B1217" s="1" t="s">
        <v>989</v>
      </c>
      <c r="D1217" s="1" t="s">
        <v>514</v>
      </c>
      <c r="E1217" s="1" t="s">
        <v>1685</v>
      </c>
      <c r="Q1217" s="1">
        <v>541.66</v>
      </c>
      <c r="R1217" s="1">
        <v>1083.32</v>
      </c>
      <c r="S1217" s="1">
        <f>SUMIF(RELACION!$A$2:$A$423,A1217,RELACION!$G$2:$G$423)</f>
        <v>0</v>
      </c>
    </row>
    <row r="1218" spans="1:19" x14ac:dyDescent="0.25">
      <c r="A1218" s="11">
        <v>1804</v>
      </c>
      <c r="B1218" s="1" t="s">
        <v>990</v>
      </c>
      <c r="D1218" s="1" t="s">
        <v>1</v>
      </c>
      <c r="E1218" s="1" t="s">
        <v>20</v>
      </c>
      <c r="F1218" s="1" t="s">
        <v>21</v>
      </c>
      <c r="H1218" s="1" t="s">
        <v>825</v>
      </c>
      <c r="Q1218" s="1">
        <v>7.9</v>
      </c>
      <c r="R1218" s="1">
        <v>15.8</v>
      </c>
      <c r="S1218" s="1">
        <f>SUMIF(RELACION!$A$2:$A$423,A1218,RELACION!$G$2:$G$423)</f>
        <v>0</v>
      </c>
    </row>
    <row r="1219" spans="1:19" x14ac:dyDescent="0.25">
      <c r="A1219" s="11">
        <v>1805</v>
      </c>
      <c r="B1219" s="1" t="s">
        <v>991</v>
      </c>
      <c r="D1219" s="1" t="s">
        <v>1</v>
      </c>
      <c r="E1219" s="1" t="s">
        <v>20</v>
      </c>
      <c r="F1219" s="1" t="s">
        <v>21</v>
      </c>
      <c r="H1219" s="1" t="s">
        <v>825</v>
      </c>
      <c r="Q1219" s="1">
        <v>8.68</v>
      </c>
      <c r="R1219" s="1">
        <v>17.36</v>
      </c>
      <c r="S1219" s="1">
        <f>SUMIF(RELACION!$A$2:$A$423,A1219,RELACION!$G$2:$G$423)</f>
        <v>0</v>
      </c>
    </row>
    <row r="1220" spans="1:19" x14ac:dyDescent="0.25">
      <c r="A1220" s="11">
        <v>1806</v>
      </c>
      <c r="B1220" s="1" t="s">
        <v>2026</v>
      </c>
      <c r="C1220" s="1" t="s">
        <v>0</v>
      </c>
      <c r="D1220" s="1" t="s">
        <v>1</v>
      </c>
      <c r="E1220" s="1" t="s">
        <v>1596</v>
      </c>
      <c r="K1220" s="1" t="s">
        <v>10</v>
      </c>
      <c r="Q1220" s="1">
        <v>0.5</v>
      </c>
      <c r="R1220" s="1">
        <v>1</v>
      </c>
      <c r="S1220" s="1">
        <f>SUMIF(RELACION!$A$2:$A$423,A1220,RELACION!$G$2:$G$423)</f>
        <v>0</v>
      </c>
    </row>
    <row r="1221" spans="1:19" x14ac:dyDescent="0.25">
      <c r="A1221" s="11">
        <v>1807</v>
      </c>
      <c r="B1221" s="1" t="s">
        <v>2027</v>
      </c>
      <c r="C1221" s="1" t="s">
        <v>0</v>
      </c>
      <c r="D1221" s="1" t="s">
        <v>1</v>
      </c>
      <c r="E1221" s="1" t="s">
        <v>1596</v>
      </c>
      <c r="Q1221" s="1">
        <v>0.67500000000000004</v>
      </c>
      <c r="R1221" s="1">
        <v>1.35</v>
      </c>
      <c r="S1221" s="1">
        <f>SUMIF(RELACION!$A$2:$A$423,A1221,RELACION!$G$2:$G$423)</f>
        <v>0</v>
      </c>
    </row>
    <row r="1222" spans="1:19" x14ac:dyDescent="0.25">
      <c r="A1222" s="11">
        <v>1808</v>
      </c>
      <c r="B1222" s="1" t="s">
        <v>992</v>
      </c>
      <c r="C1222" s="1" t="s">
        <v>290</v>
      </c>
      <c r="D1222" s="1" t="s">
        <v>374</v>
      </c>
      <c r="E1222" s="1" t="s">
        <v>375</v>
      </c>
      <c r="F1222" s="1" t="s">
        <v>1605</v>
      </c>
      <c r="H1222" s="1" t="s">
        <v>877</v>
      </c>
      <c r="K1222" s="1" t="s">
        <v>1964</v>
      </c>
      <c r="Q1222" s="1">
        <v>150.36500000000001</v>
      </c>
      <c r="R1222" s="1">
        <v>300.73</v>
      </c>
      <c r="S1222" s="1">
        <f>SUMIF(RELACION!$A$2:$A$423,A1222,RELACION!$G$2:$G$423)</f>
        <v>0</v>
      </c>
    </row>
    <row r="1223" spans="1:19" x14ac:dyDescent="0.25">
      <c r="A1223" s="11">
        <v>1809</v>
      </c>
      <c r="B1223" s="1" t="s">
        <v>993</v>
      </c>
      <c r="C1223" s="1" t="s">
        <v>290</v>
      </c>
      <c r="D1223" s="1" t="s">
        <v>374</v>
      </c>
      <c r="E1223" s="1" t="s">
        <v>375</v>
      </c>
      <c r="F1223" s="1" t="s">
        <v>1611</v>
      </c>
      <c r="H1223" s="1" t="s">
        <v>877</v>
      </c>
      <c r="K1223" s="1" t="s">
        <v>17</v>
      </c>
      <c r="Q1223" s="1">
        <v>150.36500000000001</v>
      </c>
      <c r="R1223" s="1">
        <v>300.73</v>
      </c>
      <c r="S1223" s="1">
        <f>SUMIF(RELACION!$A$2:$A$423,A1223,RELACION!$G$2:$G$423)</f>
        <v>0</v>
      </c>
    </row>
    <row r="1224" spans="1:19" x14ac:dyDescent="0.25">
      <c r="A1224" s="12">
        <v>2000</v>
      </c>
      <c r="B1224" s="3" t="s">
        <v>1354</v>
      </c>
      <c r="C1224" s="1" t="s">
        <v>290</v>
      </c>
      <c r="D1224" s="1" t="s">
        <v>374</v>
      </c>
      <c r="E1224" s="1" t="s">
        <v>375</v>
      </c>
      <c r="F1224" s="1" t="s">
        <v>2083</v>
      </c>
      <c r="H1224" s="1" t="s">
        <v>411</v>
      </c>
      <c r="K1224" s="1" t="s">
        <v>740</v>
      </c>
      <c r="Q1224" s="1">
        <v>231.6</v>
      </c>
      <c r="R1224" s="1">
        <v>463.2</v>
      </c>
      <c r="S1224" s="1">
        <f>SUMIF(RELACION!$A$2:$A$423,A1224,RELACION!$G$2:$G$423)</f>
        <v>0</v>
      </c>
    </row>
    <row r="1225" spans="1:19" x14ac:dyDescent="0.25">
      <c r="A1225" s="12">
        <v>2001</v>
      </c>
      <c r="B1225" s="3" t="s">
        <v>1355</v>
      </c>
      <c r="C1225" s="1" t="s">
        <v>290</v>
      </c>
      <c r="D1225" s="1" t="s">
        <v>374</v>
      </c>
      <c r="E1225" s="1" t="s">
        <v>375</v>
      </c>
      <c r="F1225" s="1" t="s">
        <v>2083</v>
      </c>
      <c r="H1225" s="1" t="s">
        <v>1604</v>
      </c>
      <c r="K1225" s="1" t="s">
        <v>740</v>
      </c>
      <c r="Q1225" s="1">
        <v>131.24</v>
      </c>
      <c r="R1225" s="1">
        <v>262.48</v>
      </c>
      <c r="S1225" s="1">
        <f>SUMIF(RELACION!$A$2:$A$423,A1225,RELACION!$G$2:$G$423)</f>
        <v>0</v>
      </c>
    </row>
    <row r="1226" spans="1:19" x14ac:dyDescent="0.25">
      <c r="A1226" s="12">
        <v>2002</v>
      </c>
      <c r="B1226" s="3" t="s">
        <v>1356</v>
      </c>
      <c r="C1226" s="1" t="s">
        <v>290</v>
      </c>
      <c r="D1226" s="1" t="s">
        <v>374</v>
      </c>
      <c r="E1226" s="1" t="s">
        <v>375</v>
      </c>
      <c r="F1226" s="1" t="s">
        <v>2083</v>
      </c>
      <c r="H1226" s="1" t="s">
        <v>877</v>
      </c>
      <c r="K1226" s="1" t="s">
        <v>740</v>
      </c>
      <c r="Q1226" s="1">
        <v>163.09</v>
      </c>
      <c r="R1226" s="1">
        <v>326.18</v>
      </c>
      <c r="S1226" s="1">
        <f>SUMIF(RELACION!$A$2:$A$423,A1226,RELACION!$G$2:$G$423)</f>
        <v>0</v>
      </c>
    </row>
    <row r="1227" spans="1:19" x14ac:dyDescent="0.25">
      <c r="A1227" s="12">
        <v>2004</v>
      </c>
      <c r="B1227" s="3" t="s">
        <v>1357</v>
      </c>
      <c r="C1227" s="1" t="s">
        <v>290</v>
      </c>
      <c r="D1227" s="1" t="s">
        <v>374</v>
      </c>
      <c r="E1227" s="1" t="s">
        <v>375</v>
      </c>
      <c r="F1227" s="1" t="s">
        <v>1610</v>
      </c>
      <c r="H1227" s="1" t="s">
        <v>877</v>
      </c>
      <c r="K1227" s="1" t="s">
        <v>115</v>
      </c>
      <c r="Q1227" s="1">
        <v>129.21</v>
      </c>
      <c r="R1227" s="1">
        <v>258.42</v>
      </c>
      <c r="S1227" s="1">
        <f>SUMIF(RELACION!$A$2:$A$423,A1227,RELACION!$G$2:$G$423)</f>
        <v>0</v>
      </c>
    </row>
    <row r="1228" spans="1:19" x14ac:dyDescent="0.25">
      <c r="A1228" s="12">
        <v>2005</v>
      </c>
      <c r="B1228" s="3" t="s">
        <v>1358</v>
      </c>
      <c r="C1228" s="1" t="s">
        <v>290</v>
      </c>
      <c r="D1228" s="1" t="s">
        <v>374</v>
      </c>
      <c r="E1228" s="1" t="s">
        <v>375</v>
      </c>
      <c r="F1228" s="1" t="s">
        <v>2083</v>
      </c>
      <c r="H1228" s="1" t="s">
        <v>877</v>
      </c>
      <c r="K1228" s="1" t="s">
        <v>1882</v>
      </c>
      <c r="Q1228" s="1">
        <v>163.09</v>
      </c>
      <c r="R1228" s="1">
        <v>326.18</v>
      </c>
      <c r="S1228" s="1">
        <f>SUMIF(RELACION!$A$2:$A$423,A1228,RELACION!$G$2:$G$423)</f>
        <v>0</v>
      </c>
    </row>
    <row r="1229" spans="1:19" x14ac:dyDescent="0.25">
      <c r="A1229" s="12">
        <v>2006</v>
      </c>
      <c r="B1229" s="3" t="s">
        <v>1359</v>
      </c>
      <c r="C1229" s="1" t="s">
        <v>290</v>
      </c>
      <c r="D1229" s="1" t="s">
        <v>374</v>
      </c>
      <c r="E1229" s="1" t="s">
        <v>375</v>
      </c>
      <c r="F1229" s="1" t="s">
        <v>1610</v>
      </c>
      <c r="H1229" s="1" t="s">
        <v>877</v>
      </c>
      <c r="K1229" s="1" t="s">
        <v>601</v>
      </c>
      <c r="Q1229" s="1">
        <v>129.21</v>
      </c>
      <c r="R1229" s="1">
        <v>258.42</v>
      </c>
      <c r="S1229" s="1">
        <f>SUMIF(RELACION!$A$2:$A$423,A1229,RELACION!$G$2:$G$423)</f>
        <v>0</v>
      </c>
    </row>
    <row r="1230" spans="1:19" x14ac:dyDescent="0.25">
      <c r="A1230" s="12">
        <v>2007</v>
      </c>
      <c r="B1230" s="3" t="s">
        <v>1360</v>
      </c>
      <c r="C1230" s="1" t="s">
        <v>290</v>
      </c>
      <c r="D1230" s="1" t="s">
        <v>374</v>
      </c>
      <c r="E1230" s="1" t="s">
        <v>375</v>
      </c>
      <c r="F1230" s="1" t="s">
        <v>1610</v>
      </c>
      <c r="H1230" s="1" t="s">
        <v>877</v>
      </c>
      <c r="K1230" s="1" t="s">
        <v>1888</v>
      </c>
      <c r="Q1230" s="1">
        <v>129.21</v>
      </c>
      <c r="R1230" s="1">
        <v>258.42</v>
      </c>
      <c r="S1230" s="1">
        <f>SUMIF(RELACION!$A$2:$A$423,A1230,RELACION!$G$2:$G$423)</f>
        <v>0</v>
      </c>
    </row>
    <row r="1231" spans="1:19" x14ac:dyDescent="0.25">
      <c r="A1231" s="12">
        <v>2008</v>
      </c>
      <c r="B1231" s="3" t="s">
        <v>1361</v>
      </c>
      <c r="C1231" s="1" t="s">
        <v>290</v>
      </c>
      <c r="D1231" s="1" t="s">
        <v>374</v>
      </c>
      <c r="E1231" s="1" t="s">
        <v>375</v>
      </c>
      <c r="F1231" s="1" t="s">
        <v>1686</v>
      </c>
      <c r="H1231" s="1" t="s">
        <v>411</v>
      </c>
      <c r="K1231" s="1" t="s">
        <v>157</v>
      </c>
      <c r="Q1231" s="1">
        <v>240.86500000000001</v>
      </c>
      <c r="R1231" s="1">
        <v>481.73</v>
      </c>
      <c r="S1231" s="1">
        <f>SUMIF(RELACION!$A$2:$A$423,A1231,RELACION!$G$2:$G$423)</f>
        <v>0</v>
      </c>
    </row>
    <row r="1232" spans="1:19" x14ac:dyDescent="0.25">
      <c r="A1232" s="12">
        <v>2009</v>
      </c>
      <c r="B1232" s="3" t="s">
        <v>1362</v>
      </c>
      <c r="C1232" s="1" t="s">
        <v>290</v>
      </c>
      <c r="D1232" s="1" t="s">
        <v>374</v>
      </c>
      <c r="E1232" s="1" t="s">
        <v>375</v>
      </c>
      <c r="F1232" s="1" t="s">
        <v>1686</v>
      </c>
      <c r="H1232" s="1" t="s">
        <v>411</v>
      </c>
      <c r="K1232" s="1" t="s">
        <v>62</v>
      </c>
      <c r="Q1232" s="1">
        <v>240.86500000000001</v>
      </c>
      <c r="R1232" s="1">
        <v>481.73</v>
      </c>
      <c r="S1232" s="1">
        <f>SUMIF(RELACION!$A$2:$A$423,A1232,RELACION!$G$2:$G$423)</f>
        <v>0</v>
      </c>
    </row>
    <row r="1233" spans="1:19" x14ac:dyDescent="0.25">
      <c r="A1233" s="12">
        <v>2010</v>
      </c>
      <c r="B1233" s="3" t="s">
        <v>1363</v>
      </c>
      <c r="C1233" s="1" t="s">
        <v>290</v>
      </c>
      <c r="D1233" s="1" t="s">
        <v>374</v>
      </c>
      <c r="E1233" s="1" t="s">
        <v>375</v>
      </c>
      <c r="F1233" s="1" t="s">
        <v>1686</v>
      </c>
      <c r="H1233" s="1" t="s">
        <v>411</v>
      </c>
      <c r="K1233" s="1" t="s">
        <v>1888</v>
      </c>
      <c r="Q1233" s="1">
        <v>240.86500000000001</v>
      </c>
      <c r="R1233" s="1">
        <v>481.73</v>
      </c>
      <c r="S1233" s="1">
        <f>SUMIF(RELACION!$A$2:$A$423,A1233,RELACION!$G$2:$G$423)</f>
        <v>0</v>
      </c>
    </row>
    <row r="1234" spans="1:19" x14ac:dyDescent="0.25">
      <c r="A1234" s="12">
        <v>2011</v>
      </c>
      <c r="B1234" s="3" t="s">
        <v>1364</v>
      </c>
      <c r="C1234" s="1" t="s">
        <v>290</v>
      </c>
      <c r="D1234" s="1" t="s">
        <v>374</v>
      </c>
      <c r="E1234" s="1" t="s">
        <v>375</v>
      </c>
      <c r="F1234" s="1" t="s">
        <v>1686</v>
      </c>
      <c r="H1234" s="1" t="s">
        <v>411</v>
      </c>
      <c r="K1234" s="1" t="s">
        <v>946</v>
      </c>
      <c r="Q1234" s="1">
        <v>240.86500000000001</v>
      </c>
      <c r="R1234" s="1">
        <v>481.73</v>
      </c>
      <c r="S1234" s="1">
        <f>SUMIF(RELACION!$A$2:$A$423,A1234,RELACION!$G$2:$G$423)</f>
        <v>0</v>
      </c>
    </row>
    <row r="1235" spans="1:19" x14ac:dyDescent="0.25">
      <c r="A1235" s="12">
        <v>2012</v>
      </c>
      <c r="B1235" s="3" t="s">
        <v>1365</v>
      </c>
      <c r="C1235" s="1" t="s">
        <v>290</v>
      </c>
      <c r="D1235" s="1" t="s">
        <v>374</v>
      </c>
      <c r="E1235" s="1" t="s">
        <v>375</v>
      </c>
      <c r="F1235" s="1" t="s">
        <v>1686</v>
      </c>
      <c r="H1235" s="1" t="s">
        <v>411</v>
      </c>
      <c r="K1235" s="1" t="s">
        <v>1887</v>
      </c>
      <c r="Q1235" s="1">
        <v>240.86500000000001</v>
      </c>
      <c r="R1235" s="1">
        <v>481.73</v>
      </c>
      <c r="S1235" s="1">
        <f>SUMIF(RELACION!$A$2:$A$423,A1235,RELACION!$G$2:$G$423)</f>
        <v>0</v>
      </c>
    </row>
    <row r="1236" spans="1:19" x14ac:dyDescent="0.25">
      <c r="A1236" s="12">
        <v>2013</v>
      </c>
      <c r="B1236" s="3" t="s">
        <v>1366</v>
      </c>
      <c r="C1236" s="1" t="s">
        <v>290</v>
      </c>
      <c r="D1236" s="1" t="s">
        <v>374</v>
      </c>
      <c r="E1236" s="1" t="s">
        <v>375</v>
      </c>
      <c r="F1236" s="1" t="s">
        <v>1687</v>
      </c>
      <c r="H1236" s="1" t="s">
        <v>877</v>
      </c>
      <c r="K1236" s="1" t="s">
        <v>157</v>
      </c>
      <c r="Q1236" s="1">
        <v>190.68</v>
      </c>
      <c r="R1236" s="1">
        <v>381.36</v>
      </c>
      <c r="S1236" s="1">
        <f>SUMIF(RELACION!$A$2:$A$423,A1236,RELACION!$G$2:$G$423)</f>
        <v>0</v>
      </c>
    </row>
    <row r="1237" spans="1:19" x14ac:dyDescent="0.25">
      <c r="A1237" s="12">
        <v>2014</v>
      </c>
      <c r="B1237" s="3" t="s">
        <v>1367</v>
      </c>
      <c r="C1237" s="1" t="s">
        <v>290</v>
      </c>
      <c r="D1237" s="1" t="s">
        <v>374</v>
      </c>
      <c r="E1237" s="1" t="s">
        <v>375</v>
      </c>
      <c r="F1237" s="1" t="s">
        <v>1687</v>
      </c>
      <c r="H1237" s="1" t="s">
        <v>877</v>
      </c>
      <c r="K1237" s="1" t="s">
        <v>1888</v>
      </c>
      <c r="Q1237" s="1">
        <v>190.68</v>
      </c>
      <c r="R1237" s="1">
        <v>381.36</v>
      </c>
      <c r="S1237" s="1">
        <f>SUMIF(RELACION!$A$2:$A$423,A1237,RELACION!$G$2:$G$423)</f>
        <v>0</v>
      </c>
    </row>
    <row r="1238" spans="1:19" x14ac:dyDescent="0.25">
      <c r="A1238" s="12">
        <v>2015</v>
      </c>
      <c r="B1238" s="3" t="s">
        <v>1368</v>
      </c>
      <c r="C1238" s="1" t="s">
        <v>290</v>
      </c>
      <c r="D1238" s="1" t="s">
        <v>374</v>
      </c>
      <c r="E1238" s="1" t="s">
        <v>375</v>
      </c>
      <c r="F1238" s="1" t="s">
        <v>1687</v>
      </c>
      <c r="H1238" s="1" t="s">
        <v>877</v>
      </c>
      <c r="K1238" s="1" t="s">
        <v>1887</v>
      </c>
      <c r="Q1238" s="1">
        <v>190.68</v>
      </c>
      <c r="R1238" s="1">
        <v>381.36</v>
      </c>
      <c r="S1238" s="1">
        <f>SUMIF(RELACION!$A$2:$A$423,A1238,RELACION!$G$2:$G$423)</f>
        <v>0</v>
      </c>
    </row>
    <row r="1239" spans="1:19" x14ac:dyDescent="0.25">
      <c r="A1239" s="12">
        <v>2016</v>
      </c>
      <c r="B1239" s="3" t="s">
        <v>1369</v>
      </c>
      <c r="C1239" s="1" t="s">
        <v>290</v>
      </c>
      <c r="D1239" s="1" t="s">
        <v>374</v>
      </c>
      <c r="E1239" s="1" t="s">
        <v>375</v>
      </c>
      <c r="F1239" s="1" t="s">
        <v>1687</v>
      </c>
      <c r="H1239" s="1" t="s">
        <v>877</v>
      </c>
      <c r="K1239" s="1" t="s">
        <v>1890</v>
      </c>
      <c r="Q1239" s="1">
        <v>190.68</v>
      </c>
      <c r="R1239" s="1">
        <v>381.36</v>
      </c>
      <c r="S1239" s="1">
        <f>SUMIF(RELACION!$A$2:$A$423,A1239,RELACION!$G$2:$G$423)</f>
        <v>0</v>
      </c>
    </row>
    <row r="1240" spans="1:19" x14ac:dyDescent="0.25">
      <c r="A1240" s="12">
        <v>2017</v>
      </c>
      <c r="B1240" s="3" t="s">
        <v>1370</v>
      </c>
      <c r="C1240" s="1" t="s">
        <v>290</v>
      </c>
      <c r="D1240" s="1" t="s">
        <v>374</v>
      </c>
      <c r="E1240" s="1" t="s">
        <v>375</v>
      </c>
      <c r="F1240" s="1" t="s">
        <v>1677</v>
      </c>
      <c r="H1240" s="1" t="s">
        <v>411</v>
      </c>
      <c r="K1240" s="1" t="s">
        <v>1022</v>
      </c>
      <c r="Q1240" s="1">
        <v>270.97000000000003</v>
      </c>
      <c r="R1240" s="1">
        <v>541.94000000000005</v>
      </c>
      <c r="S1240" s="1">
        <f>SUMIF(RELACION!$A$2:$A$423,A1240,RELACION!$G$2:$G$423)</f>
        <v>0</v>
      </c>
    </row>
    <row r="1241" spans="1:19" x14ac:dyDescent="0.25">
      <c r="A1241" s="12">
        <v>2018</v>
      </c>
      <c r="B1241" s="3" t="s">
        <v>1371</v>
      </c>
      <c r="C1241" s="1" t="s">
        <v>290</v>
      </c>
      <c r="D1241" s="1" t="s">
        <v>374</v>
      </c>
      <c r="E1241" s="1" t="s">
        <v>375</v>
      </c>
      <c r="F1241" s="1" t="s">
        <v>1688</v>
      </c>
      <c r="H1241" s="1" t="s">
        <v>1639</v>
      </c>
      <c r="K1241" s="1" t="s">
        <v>87</v>
      </c>
      <c r="Q1241" s="1">
        <v>198.71</v>
      </c>
      <c r="R1241" s="1">
        <v>397.42</v>
      </c>
      <c r="S1241" s="1">
        <f>SUMIF(RELACION!$A$2:$A$423,A1241,RELACION!$G$2:$G$423)</f>
        <v>0</v>
      </c>
    </row>
    <row r="1242" spans="1:19" x14ac:dyDescent="0.25">
      <c r="A1242" s="12">
        <v>2019</v>
      </c>
      <c r="B1242" s="3" t="s">
        <v>1372</v>
      </c>
      <c r="C1242" s="1" t="s">
        <v>290</v>
      </c>
      <c r="D1242" s="1" t="s">
        <v>374</v>
      </c>
      <c r="E1242" s="1" t="s">
        <v>375</v>
      </c>
      <c r="F1242" s="1" t="s">
        <v>1688</v>
      </c>
      <c r="H1242" s="1" t="s">
        <v>1639</v>
      </c>
      <c r="K1242" s="1" t="s">
        <v>157</v>
      </c>
      <c r="Q1242" s="1">
        <v>198.71</v>
      </c>
      <c r="R1242" s="1">
        <v>397.42</v>
      </c>
      <c r="S1242" s="1">
        <f>SUMIF(RELACION!$A$2:$A$423,A1242,RELACION!$G$2:$G$423)</f>
        <v>0</v>
      </c>
    </row>
    <row r="1243" spans="1:19" x14ac:dyDescent="0.25">
      <c r="A1243" s="12">
        <v>2020</v>
      </c>
      <c r="B1243" s="3" t="s">
        <v>1373</v>
      </c>
      <c r="C1243" s="1" t="s">
        <v>290</v>
      </c>
      <c r="D1243" s="1" t="s">
        <v>374</v>
      </c>
      <c r="E1243" s="1" t="s">
        <v>375</v>
      </c>
      <c r="F1243" s="1" t="s">
        <v>1688</v>
      </c>
      <c r="H1243" s="1" t="s">
        <v>1639</v>
      </c>
      <c r="K1243" s="1" t="s">
        <v>946</v>
      </c>
      <c r="Q1243" s="1">
        <v>198.71</v>
      </c>
      <c r="R1243" s="1">
        <v>397.42</v>
      </c>
      <c r="S1243" s="1">
        <f>SUMIF(RELACION!$A$2:$A$423,A1243,RELACION!$G$2:$G$423)</f>
        <v>0</v>
      </c>
    </row>
    <row r="1244" spans="1:19" x14ac:dyDescent="0.25">
      <c r="A1244" s="12">
        <v>2021</v>
      </c>
      <c r="B1244" s="3" t="s">
        <v>1374</v>
      </c>
      <c r="C1244" s="1" t="s">
        <v>252</v>
      </c>
      <c r="D1244" s="1" t="s">
        <v>374</v>
      </c>
      <c r="E1244" s="1" t="s">
        <v>1629</v>
      </c>
      <c r="F1244" s="1" t="s">
        <v>1689</v>
      </c>
      <c r="H1244" s="1" t="s">
        <v>411</v>
      </c>
      <c r="K1244" s="1" t="s">
        <v>157</v>
      </c>
      <c r="Q1244" s="1">
        <v>249.6</v>
      </c>
      <c r="R1244" s="1">
        <v>499.2</v>
      </c>
      <c r="S1244" s="1">
        <f>SUMIF(RELACION!$A$2:$A$423,A1244,RELACION!$G$2:$G$423)</f>
        <v>0</v>
      </c>
    </row>
    <row r="1245" spans="1:19" x14ac:dyDescent="0.25">
      <c r="A1245" s="12">
        <v>2022</v>
      </c>
      <c r="B1245" s="3" t="s">
        <v>1375</v>
      </c>
      <c r="C1245" s="1" t="s">
        <v>252</v>
      </c>
      <c r="D1245" s="1" t="s">
        <v>374</v>
      </c>
      <c r="E1245" s="1" t="s">
        <v>1629</v>
      </c>
      <c r="F1245" s="1" t="s">
        <v>1689</v>
      </c>
      <c r="H1245" s="1" t="s">
        <v>411</v>
      </c>
      <c r="K1245" s="1" t="s">
        <v>17</v>
      </c>
      <c r="Q1245" s="1">
        <v>249.6</v>
      </c>
      <c r="R1245" s="1">
        <v>499.2</v>
      </c>
      <c r="S1245" s="1">
        <f>SUMIF(RELACION!$A$2:$A$423,A1245,RELACION!$G$2:$G$423)</f>
        <v>0</v>
      </c>
    </row>
    <row r="1246" spans="1:19" x14ac:dyDescent="0.25">
      <c r="A1246" s="12">
        <v>2023</v>
      </c>
      <c r="B1246" s="3" t="s">
        <v>1376</v>
      </c>
      <c r="C1246" s="1" t="s">
        <v>252</v>
      </c>
      <c r="D1246" s="1" t="s">
        <v>374</v>
      </c>
      <c r="E1246" s="1" t="s">
        <v>1629</v>
      </c>
      <c r="F1246" s="1" t="s">
        <v>1689</v>
      </c>
      <c r="H1246" s="1" t="s">
        <v>411</v>
      </c>
      <c r="K1246" s="1" t="s">
        <v>1918</v>
      </c>
      <c r="Q1246" s="1">
        <v>249.6</v>
      </c>
      <c r="R1246" s="1">
        <v>499.2</v>
      </c>
      <c r="S1246" s="1">
        <f>SUMIF(RELACION!$A$2:$A$423,A1246,RELACION!$G$2:$G$423)</f>
        <v>0</v>
      </c>
    </row>
    <row r="1247" spans="1:19" x14ac:dyDescent="0.25">
      <c r="A1247" s="12">
        <v>2024</v>
      </c>
      <c r="B1247" s="3" t="s">
        <v>1377</v>
      </c>
      <c r="C1247" s="1" t="s">
        <v>290</v>
      </c>
      <c r="D1247" s="1" t="s">
        <v>374</v>
      </c>
      <c r="E1247" s="1" t="s">
        <v>1655</v>
      </c>
      <c r="F1247" s="1" t="s">
        <v>1679</v>
      </c>
      <c r="H1247" s="1" t="s">
        <v>746</v>
      </c>
      <c r="K1247" s="1" t="s">
        <v>1893</v>
      </c>
      <c r="Q1247" s="1">
        <v>135</v>
      </c>
      <c r="R1247" s="1">
        <v>270</v>
      </c>
      <c r="S1247" s="1">
        <f>SUMIF(RELACION!$A$2:$A$423,A1247,RELACION!$G$2:$G$423)</f>
        <v>0</v>
      </c>
    </row>
    <row r="1248" spans="1:19" x14ac:dyDescent="0.25">
      <c r="A1248" s="12">
        <v>2025</v>
      </c>
      <c r="B1248" s="3" t="s">
        <v>1378</v>
      </c>
      <c r="C1248" s="1" t="s">
        <v>252</v>
      </c>
      <c r="D1248" s="1" t="s">
        <v>374</v>
      </c>
      <c r="E1248" s="1" t="s">
        <v>1608</v>
      </c>
      <c r="F1248" s="1" t="s">
        <v>1690</v>
      </c>
      <c r="H1248" s="1" t="s">
        <v>877</v>
      </c>
      <c r="K1248" s="1" t="s">
        <v>1896</v>
      </c>
      <c r="Q1248" s="1">
        <v>102</v>
      </c>
      <c r="R1248" s="1">
        <v>204</v>
      </c>
      <c r="S1248" s="1">
        <f>SUMIF(RELACION!$A$2:$A$423,A1248,RELACION!$G$2:$G$423)</f>
        <v>0</v>
      </c>
    </row>
    <row r="1249" spans="1:19" x14ac:dyDescent="0.25">
      <c r="A1249" s="12">
        <v>2026</v>
      </c>
      <c r="B1249" s="3" t="s">
        <v>1379</v>
      </c>
      <c r="C1249" s="1" t="s">
        <v>252</v>
      </c>
      <c r="D1249" s="1" t="s">
        <v>374</v>
      </c>
      <c r="E1249" s="1" t="s">
        <v>1608</v>
      </c>
      <c r="F1249" s="1" t="s">
        <v>1690</v>
      </c>
      <c r="H1249" s="1" t="s">
        <v>877</v>
      </c>
      <c r="K1249" s="1" t="s">
        <v>545</v>
      </c>
      <c r="Q1249" s="1">
        <v>102</v>
      </c>
      <c r="R1249" s="1">
        <v>204</v>
      </c>
      <c r="S1249" s="1">
        <f>SUMIF(RELACION!$A$2:$A$423,A1249,RELACION!$G$2:$G$423)</f>
        <v>0</v>
      </c>
    </row>
    <row r="1250" spans="1:19" x14ac:dyDescent="0.25">
      <c r="A1250" s="12">
        <v>2027</v>
      </c>
      <c r="B1250" s="3" t="s">
        <v>1380</v>
      </c>
      <c r="C1250" s="1" t="s">
        <v>252</v>
      </c>
      <c r="D1250" s="1" t="s">
        <v>374</v>
      </c>
      <c r="E1250" s="1" t="s">
        <v>1608</v>
      </c>
      <c r="F1250" s="1" t="s">
        <v>1690</v>
      </c>
      <c r="H1250" s="1" t="s">
        <v>877</v>
      </c>
      <c r="K1250" s="1" t="s">
        <v>1895</v>
      </c>
      <c r="Q1250" s="1">
        <v>102</v>
      </c>
      <c r="R1250" s="1">
        <v>204</v>
      </c>
      <c r="S1250" s="1">
        <f>SUMIF(RELACION!$A$2:$A$423,A1250,RELACION!$G$2:$G$423)</f>
        <v>0</v>
      </c>
    </row>
    <row r="1251" spans="1:19" x14ac:dyDescent="0.25">
      <c r="A1251" s="12">
        <v>2028</v>
      </c>
      <c r="B1251" s="3" t="s">
        <v>1381</v>
      </c>
      <c r="C1251" s="1" t="s">
        <v>252</v>
      </c>
      <c r="D1251" s="1" t="s">
        <v>374</v>
      </c>
      <c r="E1251" s="1" t="s">
        <v>1608</v>
      </c>
      <c r="F1251" s="1" t="s">
        <v>1690</v>
      </c>
      <c r="H1251" s="1" t="s">
        <v>877</v>
      </c>
      <c r="K1251" s="1" t="s">
        <v>1897</v>
      </c>
      <c r="Q1251" s="1">
        <v>102</v>
      </c>
      <c r="R1251" s="1">
        <v>204</v>
      </c>
      <c r="S1251" s="1">
        <f>SUMIF(RELACION!$A$2:$A$423,A1251,RELACION!$G$2:$G$423)</f>
        <v>0</v>
      </c>
    </row>
    <row r="1252" spans="1:19" x14ac:dyDescent="0.25">
      <c r="A1252" s="12">
        <v>2029</v>
      </c>
      <c r="B1252" s="3" t="s">
        <v>1382</v>
      </c>
      <c r="C1252" s="1" t="s">
        <v>252</v>
      </c>
      <c r="D1252" s="1" t="s">
        <v>374</v>
      </c>
      <c r="E1252" s="1" t="s">
        <v>1608</v>
      </c>
      <c r="F1252" s="1" t="s">
        <v>1691</v>
      </c>
      <c r="H1252" s="1" t="s">
        <v>398</v>
      </c>
      <c r="K1252" s="1" t="s">
        <v>157</v>
      </c>
      <c r="Q1252" s="1">
        <v>106.83</v>
      </c>
      <c r="R1252" s="1">
        <v>213.66</v>
      </c>
      <c r="S1252" s="1">
        <f>SUMIF(RELACION!$A$2:$A$423,A1252,RELACION!$G$2:$G$423)</f>
        <v>0</v>
      </c>
    </row>
    <row r="1253" spans="1:19" x14ac:dyDescent="0.25">
      <c r="A1253" s="12">
        <v>2030</v>
      </c>
      <c r="B1253" s="3" t="s">
        <v>1383</v>
      </c>
      <c r="C1253" s="1" t="s">
        <v>252</v>
      </c>
      <c r="D1253" s="1" t="s">
        <v>374</v>
      </c>
      <c r="E1253" s="1" t="s">
        <v>1608</v>
      </c>
      <c r="F1253" s="1" t="s">
        <v>1691</v>
      </c>
      <c r="H1253" s="1" t="s">
        <v>398</v>
      </c>
      <c r="K1253" s="1" t="s">
        <v>1950</v>
      </c>
      <c r="Q1253" s="1">
        <v>106.83</v>
      </c>
      <c r="R1253" s="1">
        <v>213.66</v>
      </c>
      <c r="S1253" s="1">
        <f>SUMIF(RELACION!$A$2:$A$423,A1253,RELACION!$G$2:$G$423)</f>
        <v>0</v>
      </c>
    </row>
    <row r="1254" spans="1:19" x14ac:dyDescent="0.25">
      <c r="A1254" s="12">
        <v>2031</v>
      </c>
      <c r="B1254" s="3" t="s">
        <v>1384</v>
      </c>
      <c r="C1254" s="1" t="s">
        <v>252</v>
      </c>
      <c r="D1254" s="1" t="s">
        <v>374</v>
      </c>
      <c r="E1254" s="1" t="s">
        <v>1608</v>
      </c>
      <c r="F1254" s="1" t="s">
        <v>1691</v>
      </c>
      <c r="H1254" s="1" t="s">
        <v>398</v>
      </c>
      <c r="K1254" s="1" t="s">
        <v>2056</v>
      </c>
      <c r="Q1254" s="1">
        <v>106.83</v>
      </c>
      <c r="R1254" s="1">
        <v>213.66</v>
      </c>
      <c r="S1254" s="1">
        <f>SUMIF(RELACION!$A$2:$A$423,A1254,RELACION!$G$2:$G$423)</f>
        <v>0</v>
      </c>
    </row>
    <row r="1255" spans="1:19" x14ac:dyDescent="0.25">
      <c r="A1255" s="12">
        <v>2032</v>
      </c>
      <c r="B1255" s="3" t="s">
        <v>1385</v>
      </c>
      <c r="C1255" s="1" t="s">
        <v>252</v>
      </c>
      <c r="D1255" s="1" t="s">
        <v>374</v>
      </c>
      <c r="E1255" s="1" t="s">
        <v>1608</v>
      </c>
      <c r="F1255" s="1" t="s">
        <v>1691</v>
      </c>
      <c r="H1255" s="1" t="s">
        <v>398</v>
      </c>
      <c r="K1255" s="1" t="s">
        <v>1951</v>
      </c>
      <c r="Q1255" s="1">
        <v>106.83</v>
      </c>
      <c r="R1255" s="1">
        <v>213.66</v>
      </c>
      <c r="S1255" s="1">
        <f>SUMIF(RELACION!$A$2:$A$423,A1255,RELACION!$G$2:$G$423)</f>
        <v>0</v>
      </c>
    </row>
    <row r="1256" spans="1:19" x14ac:dyDescent="0.25">
      <c r="A1256" s="12">
        <v>2033</v>
      </c>
      <c r="B1256" s="3" t="s">
        <v>1386</v>
      </c>
      <c r="C1256" s="1" t="s">
        <v>252</v>
      </c>
      <c r="D1256" s="1" t="s">
        <v>374</v>
      </c>
      <c r="E1256" s="1" t="s">
        <v>1608</v>
      </c>
      <c r="F1256" s="1" t="s">
        <v>1691</v>
      </c>
      <c r="H1256" s="1" t="s">
        <v>398</v>
      </c>
      <c r="K1256" s="1" t="s">
        <v>1001</v>
      </c>
      <c r="Q1256" s="1">
        <v>106.83</v>
      </c>
      <c r="R1256" s="1">
        <v>213.66</v>
      </c>
      <c r="S1256" s="1">
        <f>SUMIF(RELACION!$A$2:$A$423,A1256,RELACION!$G$2:$G$423)</f>
        <v>0</v>
      </c>
    </row>
    <row r="1257" spans="1:19" x14ac:dyDescent="0.25">
      <c r="A1257" s="12">
        <v>2034</v>
      </c>
      <c r="B1257" s="3" t="s">
        <v>1387</v>
      </c>
      <c r="C1257" s="1" t="s">
        <v>252</v>
      </c>
      <c r="D1257" s="1" t="s">
        <v>374</v>
      </c>
      <c r="E1257" s="1" t="s">
        <v>1608</v>
      </c>
      <c r="F1257" s="1" t="s">
        <v>1691</v>
      </c>
      <c r="H1257" s="1" t="s">
        <v>398</v>
      </c>
      <c r="K1257" s="1" t="s">
        <v>1948</v>
      </c>
      <c r="Q1257" s="1">
        <v>106.83</v>
      </c>
      <c r="R1257" s="1">
        <v>213.66</v>
      </c>
      <c r="S1257" s="1">
        <f>SUMIF(RELACION!$A$2:$A$423,A1257,RELACION!$G$2:$G$423)</f>
        <v>0</v>
      </c>
    </row>
    <row r="1258" spans="1:19" x14ac:dyDescent="0.25">
      <c r="A1258" s="12">
        <v>2035</v>
      </c>
      <c r="B1258" s="3" t="s">
        <v>1388</v>
      </c>
      <c r="C1258" s="1" t="s">
        <v>252</v>
      </c>
      <c r="D1258" s="1" t="s">
        <v>374</v>
      </c>
      <c r="E1258" s="1" t="s">
        <v>1608</v>
      </c>
      <c r="F1258" s="1" t="s">
        <v>1691</v>
      </c>
      <c r="H1258" s="1" t="s">
        <v>398</v>
      </c>
      <c r="K1258" s="1" t="s">
        <v>1952</v>
      </c>
      <c r="Q1258" s="1">
        <v>106.83</v>
      </c>
      <c r="R1258" s="1">
        <v>213.66</v>
      </c>
      <c r="S1258" s="1">
        <f>SUMIF(RELACION!$A$2:$A$423,A1258,RELACION!$G$2:$G$423)</f>
        <v>0</v>
      </c>
    </row>
    <row r="1259" spans="1:19" x14ac:dyDescent="0.25">
      <c r="A1259" s="12">
        <v>2036</v>
      </c>
      <c r="B1259" s="3" t="s">
        <v>1389</v>
      </c>
      <c r="C1259" s="1" t="s">
        <v>252</v>
      </c>
      <c r="D1259" s="1" t="s">
        <v>374</v>
      </c>
      <c r="E1259" s="1" t="s">
        <v>1608</v>
      </c>
      <c r="F1259" s="1" t="s">
        <v>1691</v>
      </c>
      <c r="H1259" s="1" t="s">
        <v>398</v>
      </c>
      <c r="K1259" s="1" t="s">
        <v>1126</v>
      </c>
      <c r="Q1259" s="1">
        <v>106.83</v>
      </c>
      <c r="R1259" s="1">
        <v>213.66</v>
      </c>
      <c r="S1259" s="1">
        <f>SUMIF(RELACION!$A$2:$A$423,A1259,RELACION!$G$2:$G$423)</f>
        <v>0</v>
      </c>
    </row>
    <row r="1260" spans="1:19" x14ac:dyDescent="0.25">
      <c r="A1260" s="12">
        <v>2037</v>
      </c>
      <c r="B1260" s="3" t="s">
        <v>1390</v>
      </c>
      <c r="C1260" s="1" t="s">
        <v>252</v>
      </c>
      <c r="D1260" s="1" t="s">
        <v>374</v>
      </c>
      <c r="E1260" s="1" t="s">
        <v>1608</v>
      </c>
      <c r="F1260" s="1" t="s">
        <v>1647</v>
      </c>
      <c r="H1260" s="1" t="s">
        <v>411</v>
      </c>
      <c r="K1260" s="1" t="s">
        <v>157</v>
      </c>
      <c r="Q1260" s="1">
        <v>150</v>
      </c>
      <c r="R1260" s="1">
        <v>300</v>
      </c>
      <c r="S1260" s="1">
        <f>SUMIF(RELACION!$A$2:$A$423,A1260,RELACION!$G$2:$G$423)</f>
        <v>0</v>
      </c>
    </row>
    <row r="1261" spans="1:19" x14ac:dyDescent="0.25">
      <c r="A1261" s="12">
        <v>2038</v>
      </c>
      <c r="B1261" s="3" t="s">
        <v>1391</v>
      </c>
      <c r="C1261" s="1" t="s">
        <v>252</v>
      </c>
      <c r="D1261" s="1" t="s">
        <v>374</v>
      </c>
      <c r="E1261" s="1" t="s">
        <v>1608</v>
      </c>
      <c r="F1261" s="1" t="s">
        <v>1647</v>
      </c>
      <c r="H1261" s="1" t="s">
        <v>411</v>
      </c>
      <c r="K1261" s="1" t="s">
        <v>508</v>
      </c>
      <c r="Q1261" s="1">
        <v>150</v>
      </c>
      <c r="R1261" s="1">
        <v>300</v>
      </c>
      <c r="S1261" s="1">
        <f>SUMIF(RELACION!$A$2:$A$423,A1261,RELACION!$G$2:$G$423)</f>
        <v>0</v>
      </c>
    </row>
    <row r="1262" spans="1:19" x14ac:dyDescent="0.25">
      <c r="A1262" s="12">
        <v>2039</v>
      </c>
      <c r="B1262" s="3" t="s">
        <v>1392</v>
      </c>
      <c r="C1262" s="1" t="s">
        <v>252</v>
      </c>
      <c r="D1262" s="1" t="s">
        <v>374</v>
      </c>
      <c r="E1262" s="1" t="s">
        <v>1608</v>
      </c>
      <c r="F1262" s="1" t="s">
        <v>1647</v>
      </c>
      <c r="H1262" s="1" t="s">
        <v>411</v>
      </c>
      <c r="K1262" s="1" t="s">
        <v>1022</v>
      </c>
      <c r="Q1262" s="1">
        <v>150</v>
      </c>
      <c r="R1262" s="1">
        <v>300</v>
      </c>
      <c r="S1262" s="1">
        <f>SUMIF(RELACION!$A$2:$A$423,A1262,RELACION!$G$2:$G$423)</f>
        <v>0</v>
      </c>
    </row>
    <row r="1263" spans="1:19" x14ac:dyDescent="0.25">
      <c r="A1263" s="12">
        <v>2040</v>
      </c>
      <c r="B1263" s="3" t="s">
        <v>1393</v>
      </c>
      <c r="C1263" s="1" t="s">
        <v>252</v>
      </c>
      <c r="D1263" s="1" t="s">
        <v>374</v>
      </c>
      <c r="E1263" s="1" t="s">
        <v>1608</v>
      </c>
      <c r="F1263" s="1" t="s">
        <v>1647</v>
      </c>
      <c r="H1263" s="1" t="s">
        <v>411</v>
      </c>
      <c r="K1263" s="1" t="s">
        <v>1899</v>
      </c>
      <c r="Q1263" s="1">
        <v>150</v>
      </c>
      <c r="R1263" s="1">
        <v>300</v>
      </c>
      <c r="S1263" s="1">
        <f>SUMIF(RELACION!$A$2:$A$423,A1263,RELACION!$G$2:$G$423)</f>
        <v>0</v>
      </c>
    </row>
    <row r="1264" spans="1:19" x14ac:dyDescent="0.25">
      <c r="A1264" s="12">
        <v>2042</v>
      </c>
      <c r="B1264" s="3" t="s">
        <v>1394</v>
      </c>
      <c r="C1264" s="1" t="s">
        <v>252</v>
      </c>
      <c r="D1264" s="1" t="s">
        <v>374</v>
      </c>
      <c r="E1264" s="1" t="s">
        <v>1655</v>
      </c>
      <c r="F1264" s="1" t="s">
        <v>1692</v>
      </c>
      <c r="H1264" s="1" t="s">
        <v>411</v>
      </c>
      <c r="K1264" s="1" t="s">
        <v>443</v>
      </c>
      <c r="Q1264" s="1">
        <v>250</v>
      </c>
      <c r="R1264" s="1">
        <v>500</v>
      </c>
      <c r="S1264" s="1">
        <f>SUMIF(RELACION!$A$2:$A$423,A1264,RELACION!$G$2:$G$423)</f>
        <v>0</v>
      </c>
    </row>
    <row r="1265" spans="1:19" x14ac:dyDescent="0.25">
      <c r="A1265" s="12">
        <v>2043</v>
      </c>
      <c r="B1265" s="3" t="s">
        <v>1395</v>
      </c>
      <c r="C1265" s="1" t="s">
        <v>252</v>
      </c>
      <c r="D1265" s="1" t="s">
        <v>374</v>
      </c>
      <c r="E1265" s="1" t="s">
        <v>1655</v>
      </c>
      <c r="F1265" s="1" t="s">
        <v>1692</v>
      </c>
      <c r="H1265" s="1" t="s">
        <v>411</v>
      </c>
      <c r="K1265" s="1" t="s">
        <v>1001</v>
      </c>
      <c r="Q1265" s="1">
        <v>250</v>
      </c>
      <c r="R1265" s="1">
        <v>500</v>
      </c>
      <c r="S1265" s="1">
        <f>SUMIF(RELACION!$A$2:$A$423,A1265,RELACION!$G$2:$G$423)</f>
        <v>0</v>
      </c>
    </row>
    <row r="1266" spans="1:19" x14ac:dyDescent="0.25">
      <c r="A1266" s="12">
        <v>2044</v>
      </c>
      <c r="B1266" s="3" t="s">
        <v>1396</v>
      </c>
      <c r="C1266" s="1" t="s">
        <v>252</v>
      </c>
      <c r="D1266" s="1" t="s">
        <v>374</v>
      </c>
      <c r="E1266" s="1" t="s">
        <v>1655</v>
      </c>
      <c r="F1266" s="1" t="s">
        <v>1692</v>
      </c>
      <c r="H1266" s="1" t="s">
        <v>411</v>
      </c>
      <c r="K1266" s="1" t="s">
        <v>946</v>
      </c>
      <c r="Q1266" s="1">
        <v>250</v>
      </c>
      <c r="R1266" s="1">
        <v>500</v>
      </c>
      <c r="S1266" s="1">
        <f>SUMIF(RELACION!$A$2:$A$423,A1266,RELACION!$G$2:$G$423)</f>
        <v>0</v>
      </c>
    </row>
    <row r="1267" spans="1:19" x14ac:dyDescent="0.25">
      <c r="A1267" s="12">
        <v>2045</v>
      </c>
      <c r="B1267" s="3" t="s">
        <v>1397</v>
      </c>
      <c r="C1267" s="1" t="s">
        <v>252</v>
      </c>
      <c r="D1267" s="1" t="s">
        <v>374</v>
      </c>
      <c r="E1267" s="1" t="s">
        <v>1655</v>
      </c>
      <c r="F1267" s="1" t="s">
        <v>1692</v>
      </c>
      <c r="H1267" s="1" t="s">
        <v>411</v>
      </c>
      <c r="K1267" s="1" t="s">
        <v>1126</v>
      </c>
      <c r="Q1267" s="1">
        <v>250</v>
      </c>
      <c r="R1267" s="1">
        <v>500</v>
      </c>
      <c r="S1267" s="1">
        <f>SUMIF(RELACION!$A$2:$A$423,A1267,RELACION!$G$2:$G$423)</f>
        <v>0</v>
      </c>
    </row>
    <row r="1268" spans="1:19" x14ac:dyDescent="0.25">
      <c r="A1268" s="12">
        <v>2046</v>
      </c>
      <c r="B1268" s="3" t="s">
        <v>1398</v>
      </c>
      <c r="C1268" s="1" t="s">
        <v>252</v>
      </c>
      <c r="D1268" s="1" t="s">
        <v>374</v>
      </c>
      <c r="E1268" s="1" t="s">
        <v>1608</v>
      </c>
      <c r="F1268" s="1" t="s">
        <v>1620</v>
      </c>
      <c r="H1268" s="1" t="s">
        <v>877</v>
      </c>
      <c r="K1268" s="1" t="s">
        <v>1884</v>
      </c>
      <c r="Q1268" s="1">
        <v>46</v>
      </c>
      <c r="R1268" s="1">
        <v>92</v>
      </c>
      <c r="S1268" s="1">
        <f>SUMIF(RELACION!$A$2:$A$423,A1268,RELACION!$G$2:$G$423)</f>
        <v>0</v>
      </c>
    </row>
    <row r="1269" spans="1:19" x14ac:dyDescent="0.25">
      <c r="A1269" s="12">
        <v>2047</v>
      </c>
      <c r="B1269" s="3" t="s">
        <v>1399</v>
      </c>
      <c r="C1269" s="1" t="s">
        <v>252</v>
      </c>
      <c r="D1269" s="1" t="s">
        <v>374</v>
      </c>
      <c r="E1269" s="1" t="s">
        <v>1608</v>
      </c>
      <c r="F1269" s="1" t="s">
        <v>1620</v>
      </c>
      <c r="H1269" s="1" t="s">
        <v>877</v>
      </c>
      <c r="K1269" s="1" t="s">
        <v>508</v>
      </c>
      <c r="Q1269" s="1">
        <v>46</v>
      </c>
      <c r="R1269" s="1">
        <v>92</v>
      </c>
      <c r="S1269" s="1">
        <f>SUMIF(RELACION!$A$2:$A$423,A1269,RELACION!$G$2:$G$423)</f>
        <v>0</v>
      </c>
    </row>
    <row r="1270" spans="1:19" x14ac:dyDescent="0.25">
      <c r="A1270" s="11">
        <v>2048</v>
      </c>
      <c r="B1270" s="1" t="s">
        <v>994</v>
      </c>
      <c r="C1270" s="1" t="s">
        <v>252</v>
      </c>
      <c r="D1270" s="1" t="s">
        <v>374</v>
      </c>
      <c r="E1270" s="1" t="s">
        <v>1608</v>
      </c>
      <c r="F1270" s="1" t="s">
        <v>1620</v>
      </c>
      <c r="H1270" s="1" t="s">
        <v>1639</v>
      </c>
      <c r="K1270" s="1" t="s">
        <v>225</v>
      </c>
      <c r="Q1270" s="1">
        <v>48.7</v>
      </c>
      <c r="R1270" s="1">
        <v>97.4</v>
      </c>
      <c r="S1270" s="1">
        <f>SUMIF(RELACION!$A$2:$A$423,A1270,RELACION!$G$2:$G$423)</f>
        <v>0</v>
      </c>
    </row>
    <row r="1271" spans="1:19" x14ac:dyDescent="0.25">
      <c r="A1271" s="12">
        <v>2049</v>
      </c>
      <c r="B1271" s="3" t="s">
        <v>1400</v>
      </c>
      <c r="C1271" s="1" t="s">
        <v>252</v>
      </c>
      <c r="D1271" s="1" t="s">
        <v>374</v>
      </c>
      <c r="E1271" s="1" t="s">
        <v>1608</v>
      </c>
      <c r="F1271" s="1" t="s">
        <v>1620</v>
      </c>
      <c r="H1271" s="1" t="s">
        <v>877</v>
      </c>
      <c r="K1271" s="1" t="s">
        <v>379</v>
      </c>
      <c r="Q1271" s="1">
        <v>46</v>
      </c>
      <c r="R1271" s="1">
        <v>92</v>
      </c>
      <c r="S1271" s="1">
        <f>SUMIF(RELACION!$A$2:$A$423,A1271,RELACION!$G$2:$G$423)</f>
        <v>0</v>
      </c>
    </row>
    <row r="1272" spans="1:19" x14ac:dyDescent="0.25">
      <c r="A1272" s="12">
        <v>2050</v>
      </c>
      <c r="B1272" s="3" t="s">
        <v>1401</v>
      </c>
      <c r="C1272" s="1" t="s">
        <v>252</v>
      </c>
      <c r="D1272" s="1" t="s">
        <v>374</v>
      </c>
      <c r="E1272" s="1" t="s">
        <v>1608</v>
      </c>
      <c r="F1272" s="1" t="s">
        <v>1620</v>
      </c>
      <c r="H1272" s="1" t="s">
        <v>877</v>
      </c>
      <c r="K1272" s="1" t="s">
        <v>1902</v>
      </c>
      <c r="Q1272" s="1">
        <v>46</v>
      </c>
      <c r="R1272" s="1">
        <v>92</v>
      </c>
      <c r="S1272" s="1">
        <f>SUMIF(RELACION!$A$2:$A$423,A1272,RELACION!$G$2:$G$423)</f>
        <v>0</v>
      </c>
    </row>
    <row r="1273" spans="1:19" x14ac:dyDescent="0.25">
      <c r="A1273" s="12">
        <v>2051</v>
      </c>
      <c r="B1273" s="3" t="s">
        <v>1402</v>
      </c>
      <c r="C1273" s="1" t="s">
        <v>252</v>
      </c>
      <c r="D1273" s="1" t="s">
        <v>374</v>
      </c>
      <c r="E1273" s="1" t="s">
        <v>1608</v>
      </c>
      <c r="F1273" s="1" t="s">
        <v>1620</v>
      </c>
      <c r="H1273" s="1" t="s">
        <v>877</v>
      </c>
      <c r="K1273" s="1" t="s">
        <v>845</v>
      </c>
      <c r="Q1273" s="1">
        <v>46</v>
      </c>
      <c r="R1273" s="1">
        <v>92</v>
      </c>
      <c r="S1273" s="1">
        <f>SUMIF(RELACION!$A$2:$A$423,A1273,RELACION!$G$2:$G$423)</f>
        <v>0</v>
      </c>
    </row>
    <row r="1274" spans="1:19" x14ac:dyDescent="0.25">
      <c r="A1274" s="12">
        <v>2052</v>
      </c>
      <c r="B1274" s="3" t="s">
        <v>1403</v>
      </c>
      <c r="C1274" s="1" t="s">
        <v>252</v>
      </c>
      <c r="D1274" s="1" t="s">
        <v>374</v>
      </c>
      <c r="E1274" s="1" t="s">
        <v>1608</v>
      </c>
      <c r="F1274" s="1" t="s">
        <v>1620</v>
      </c>
      <c r="H1274" s="1" t="s">
        <v>877</v>
      </c>
      <c r="K1274" s="1" t="s">
        <v>1900</v>
      </c>
      <c r="Q1274" s="1">
        <v>46</v>
      </c>
      <c r="R1274" s="1">
        <v>92</v>
      </c>
      <c r="S1274" s="1">
        <f>SUMIF(RELACION!$A$2:$A$423,A1274,RELACION!$G$2:$G$423)</f>
        <v>0</v>
      </c>
    </row>
    <row r="1275" spans="1:19" x14ac:dyDescent="0.25">
      <c r="A1275" s="12">
        <v>2055</v>
      </c>
      <c r="B1275" s="3" t="s">
        <v>1404</v>
      </c>
      <c r="C1275" s="1" t="s">
        <v>252</v>
      </c>
      <c r="D1275" s="1" t="s">
        <v>374</v>
      </c>
      <c r="E1275" s="1" t="s">
        <v>1608</v>
      </c>
      <c r="F1275" s="1" t="s">
        <v>1620</v>
      </c>
      <c r="H1275" s="1" t="s">
        <v>877</v>
      </c>
      <c r="K1275" s="1" t="s">
        <v>1901</v>
      </c>
      <c r="Q1275" s="1">
        <v>46</v>
      </c>
      <c r="R1275" s="1">
        <v>92</v>
      </c>
      <c r="S1275" s="1">
        <f>SUMIF(RELACION!$A$2:$A$423,A1275,RELACION!$G$2:$G$423)</f>
        <v>0</v>
      </c>
    </row>
    <row r="1276" spans="1:19" x14ac:dyDescent="0.25">
      <c r="A1276" s="12">
        <v>2056</v>
      </c>
      <c r="B1276" s="3" t="s">
        <v>1405</v>
      </c>
      <c r="C1276" s="1" t="s">
        <v>252</v>
      </c>
      <c r="D1276" s="1" t="s">
        <v>374</v>
      </c>
      <c r="E1276" s="1" t="s">
        <v>1608</v>
      </c>
      <c r="F1276" s="1" t="s">
        <v>1620</v>
      </c>
      <c r="H1276" s="1" t="s">
        <v>877</v>
      </c>
      <c r="K1276" s="1" t="s">
        <v>1882</v>
      </c>
      <c r="Q1276" s="1">
        <v>46</v>
      </c>
      <c r="R1276" s="1">
        <v>92</v>
      </c>
      <c r="S1276" s="1">
        <f>SUMIF(RELACION!$A$2:$A$423,A1276,RELACION!$G$2:$G$423)</f>
        <v>0</v>
      </c>
    </row>
    <row r="1277" spans="1:19" x14ac:dyDescent="0.25">
      <c r="A1277" s="12">
        <v>2057</v>
      </c>
      <c r="B1277" s="3" t="s">
        <v>1406</v>
      </c>
      <c r="C1277" s="1" t="s">
        <v>252</v>
      </c>
      <c r="D1277" s="1" t="s">
        <v>374</v>
      </c>
      <c r="E1277" s="1" t="s">
        <v>1608</v>
      </c>
      <c r="F1277" s="1" t="s">
        <v>1620</v>
      </c>
      <c r="H1277" s="1" t="s">
        <v>877</v>
      </c>
      <c r="K1277" s="1" t="s">
        <v>18</v>
      </c>
      <c r="Q1277" s="1">
        <v>46</v>
      </c>
      <c r="R1277" s="1">
        <v>92</v>
      </c>
      <c r="S1277" s="1">
        <f>SUMIF(RELACION!$A$2:$A$423,A1277,RELACION!$G$2:$G$423)</f>
        <v>0</v>
      </c>
    </row>
    <row r="1278" spans="1:19" x14ac:dyDescent="0.25">
      <c r="A1278" s="12">
        <v>2058</v>
      </c>
      <c r="B1278" s="3" t="s">
        <v>1407</v>
      </c>
      <c r="C1278" s="1" t="s">
        <v>252</v>
      </c>
      <c r="D1278" s="1" t="s">
        <v>374</v>
      </c>
      <c r="E1278" s="1" t="s">
        <v>1608</v>
      </c>
      <c r="F1278" s="1" t="s">
        <v>1620</v>
      </c>
      <c r="H1278" s="1" t="s">
        <v>877</v>
      </c>
      <c r="K1278" s="1" t="s">
        <v>946</v>
      </c>
      <c r="Q1278" s="1">
        <v>46</v>
      </c>
      <c r="R1278" s="1">
        <v>92</v>
      </c>
      <c r="S1278" s="1">
        <f>SUMIF(RELACION!$A$2:$A$423,A1278,RELACION!$G$2:$G$423)</f>
        <v>0</v>
      </c>
    </row>
    <row r="1279" spans="1:19" x14ac:dyDescent="0.25">
      <c r="A1279" s="11">
        <v>2059</v>
      </c>
      <c r="B1279" s="1" t="s">
        <v>995</v>
      </c>
      <c r="C1279" s="1" t="s">
        <v>252</v>
      </c>
      <c r="D1279" s="1" t="s">
        <v>374</v>
      </c>
      <c r="E1279" s="1" t="s">
        <v>1608</v>
      </c>
      <c r="F1279" s="1" t="s">
        <v>1620</v>
      </c>
      <c r="H1279" s="1" t="s">
        <v>1639</v>
      </c>
      <c r="K1279" s="1" t="s">
        <v>996</v>
      </c>
      <c r="Q1279" s="1">
        <v>48.7</v>
      </c>
      <c r="R1279" s="1">
        <v>97.4</v>
      </c>
      <c r="S1279" s="1">
        <f>SUMIF(RELACION!$A$2:$A$423,A1279,RELACION!$G$2:$G$423)</f>
        <v>0</v>
      </c>
    </row>
    <row r="1280" spans="1:19" x14ac:dyDescent="0.25">
      <c r="A1280" s="12">
        <v>2060</v>
      </c>
      <c r="B1280" s="3" t="s">
        <v>1408</v>
      </c>
      <c r="C1280" s="1" t="s">
        <v>290</v>
      </c>
      <c r="D1280" s="1" t="s">
        <v>374</v>
      </c>
      <c r="E1280" s="1" t="s">
        <v>375</v>
      </c>
      <c r="F1280" s="1" t="s">
        <v>1693</v>
      </c>
      <c r="H1280" s="1" t="s">
        <v>411</v>
      </c>
      <c r="K1280" s="1" t="s">
        <v>1086</v>
      </c>
      <c r="Q1280" s="1">
        <v>279.55</v>
      </c>
      <c r="R1280" s="1">
        <v>559.1</v>
      </c>
      <c r="S1280" s="1">
        <f>SUMIF(RELACION!$A$2:$A$423,A1280,RELACION!$G$2:$G$423)</f>
        <v>0</v>
      </c>
    </row>
    <row r="1281" spans="1:19" x14ac:dyDescent="0.25">
      <c r="A1281" s="12">
        <v>2061</v>
      </c>
      <c r="B1281" s="3" t="s">
        <v>1409</v>
      </c>
      <c r="C1281" s="1" t="s">
        <v>290</v>
      </c>
      <c r="D1281" s="1" t="s">
        <v>374</v>
      </c>
      <c r="E1281" s="1" t="s">
        <v>375</v>
      </c>
      <c r="F1281" s="1" t="s">
        <v>1693</v>
      </c>
      <c r="H1281" s="1" t="s">
        <v>411</v>
      </c>
      <c r="K1281" s="1" t="s">
        <v>1883</v>
      </c>
      <c r="Q1281" s="1">
        <v>279.55</v>
      </c>
      <c r="R1281" s="1">
        <v>559.1</v>
      </c>
      <c r="S1281" s="1">
        <f>SUMIF(RELACION!$A$2:$A$423,A1281,RELACION!$G$2:$G$423)</f>
        <v>0</v>
      </c>
    </row>
    <row r="1282" spans="1:19" x14ac:dyDescent="0.25">
      <c r="A1282" s="12">
        <v>2062</v>
      </c>
      <c r="B1282" s="3" t="s">
        <v>1410</v>
      </c>
      <c r="C1282" s="1" t="s">
        <v>290</v>
      </c>
      <c r="D1282" s="1" t="s">
        <v>374</v>
      </c>
      <c r="E1282" s="1" t="s">
        <v>375</v>
      </c>
      <c r="F1282" s="1" t="s">
        <v>1693</v>
      </c>
      <c r="H1282" s="1" t="s">
        <v>411</v>
      </c>
      <c r="K1282" s="1" t="s">
        <v>508</v>
      </c>
      <c r="Q1282" s="1">
        <v>279.55</v>
      </c>
      <c r="R1282" s="1">
        <v>559.1</v>
      </c>
      <c r="S1282" s="1">
        <f>SUMIF(RELACION!$A$2:$A$423,A1282,RELACION!$G$2:$G$423)</f>
        <v>0</v>
      </c>
    </row>
    <row r="1283" spans="1:19" x14ac:dyDescent="0.25">
      <c r="A1283" s="12">
        <v>2063</v>
      </c>
      <c r="B1283" s="3" t="s">
        <v>1411</v>
      </c>
      <c r="C1283" s="1" t="s">
        <v>252</v>
      </c>
      <c r="D1283" s="1" t="s">
        <v>374</v>
      </c>
      <c r="E1283" s="1" t="s">
        <v>1655</v>
      </c>
      <c r="F1283" s="1" t="s">
        <v>1694</v>
      </c>
      <c r="H1283" s="1" t="s">
        <v>398</v>
      </c>
      <c r="K1283" s="1" t="s">
        <v>1001</v>
      </c>
      <c r="Q1283" s="1">
        <v>249.6</v>
      </c>
      <c r="R1283" s="1">
        <v>499.2</v>
      </c>
      <c r="S1283" s="1">
        <f>SUMIF(RELACION!$A$2:$A$423,A1283,RELACION!$G$2:$G$423)</f>
        <v>0</v>
      </c>
    </row>
    <row r="1284" spans="1:19" x14ac:dyDescent="0.25">
      <c r="A1284" s="12">
        <v>2064</v>
      </c>
      <c r="B1284" s="3" t="s">
        <v>1412</v>
      </c>
      <c r="C1284" s="1" t="s">
        <v>252</v>
      </c>
      <c r="D1284" s="1" t="s">
        <v>374</v>
      </c>
      <c r="E1284" s="1" t="s">
        <v>1655</v>
      </c>
      <c r="F1284" s="1" t="s">
        <v>1694</v>
      </c>
      <c r="H1284" s="1" t="s">
        <v>398</v>
      </c>
      <c r="K1284" s="1" t="s">
        <v>1022</v>
      </c>
      <c r="Q1284" s="1">
        <v>249.6</v>
      </c>
      <c r="R1284" s="1">
        <v>499.2</v>
      </c>
      <c r="S1284" s="1">
        <f>SUMIF(RELACION!$A$2:$A$423,A1284,RELACION!$G$2:$G$423)</f>
        <v>0</v>
      </c>
    </row>
    <row r="1285" spans="1:19" x14ac:dyDescent="0.25">
      <c r="A1285" s="12">
        <v>2065</v>
      </c>
      <c r="B1285" s="3" t="s">
        <v>1413</v>
      </c>
      <c r="C1285" s="1" t="s">
        <v>252</v>
      </c>
      <c r="D1285" s="1" t="s">
        <v>374</v>
      </c>
      <c r="E1285" s="1" t="s">
        <v>1655</v>
      </c>
      <c r="F1285" s="1" t="s">
        <v>1694</v>
      </c>
      <c r="H1285" s="1" t="s">
        <v>398</v>
      </c>
      <c r="K1285" s="1" t="s">
        <v>1126</v>
      </c>
      <c r="Q1285" s="1">
        <v>249.6</v>
      </c>
      <c r="R1285" s="1">
        <v>499.2</v>
      </c>
      <c r="S1285" s="1">
        <f>SUMIF(RELACION!$A$2:$A$423,A1285,RELACION!$G$2:$G$423)</f>
        <v>0</v>
      </c>
    </row>
    <row r="1286" spans="1:19" x14ac:dyDescent="0.25">
      <c r="A1286" s="12">
        <v>2066</v>
      </c>
      <c r="B1286" s="3" t="s">
        <v>1414</v>
      </c>
      <c r="C1286" s="1" t="s">
        <v>252</v>
      </c>
      <c r="D1286" s="1" t="s">
        <v>374</v>
      </c>
      <c r="E1286" s="1" t="s">
        <v>1655</v>
      </c>
      <c r="F1286" s="1" t="s">
        <v>1694</v>
      </c>
      <c r="H1286" s="1" t="s">
        <v>398</v>
      </c>
      <c r="K1286" s="1" t="s">
        <v>1912</v>
      </c>
      <c r="Q1286" s="1">
        <v>249.6</v>
      </c>
      <c r="R1286" s="1">
        <v>499.2</v>
      </c>
      <c r="S1286" s="1">
        <f>SUMIF(RELACION!$A$2:$A$423,A1286,RELACION!$G$2:$G$423)</f>
        <v>0</v>
      </c>
    </row>
    <row r="1287" spans="1:19" x14ac:dyDescent="0.25">
      <c r="A1287" s="12">
        <v>2067</v>
      </c>
      <c r="B1287" s="3" t="s">
        <v>1415</v>
      </c>
      <c r="C1287" s="1" t="s">
        <v>252</v>
      </c>
      <c r="D1287" s="1" t="s">
        <v>374</v>
      </c>
      <c r="E1287" s="1" t="s">
        <v>1608</v>
      </c>
      <c r="F1287" s="1" t="s">
        <v>218</v>
      </c>
      <c r="H1287" s="1" t="s">
        <v>398</v>
      </c>
      <c r="K1287" s="1" t="s">
        <v>17</v>
      </c>
      <c r="Q1287" s="1">
        <v>289.54000000000002</v>
      </c>
      <c r="R1287" s="1">
        <v>579.08000000000004</v>
      </c>
      <c r="S1287" s="1">
        <f>SUMIF(RELACION!$A$2:$A$423,A1287,RELACION!$G$2:$G$423)</f>
        <v>0</v>
      </c>
    </row>
    <row r="1288" spans="1:19" x14ac:dyDescent="0.25">
      <c r="A1288" s="12">
        <v>2068</v>
      </c>
      <c r="B1288" s="3" t="s">
        <v>1416</v>
      </c>
      <c r="C1288" s="1" t="s">
        <v>252</v>
      </c>
      <c r="D1288" s="1" t="s">
        <v>374</v>
      </c>
      <c r="E1288" s="1" t="s">
        <v>1608</v>
      </c>
      <c r="F1288" s="1" t="s">
        <v>218</v>
      </c>
      <c r="H1288" s="1" t="s">
        <v>398</v>
      </c>
      <c r="K1288" s="1" t="s">
        <v>157</v>
      </c>
      <c r="Q1288" s="1">
        <v>289.54000000000002</v>
      </c>
      <c r="R1288" s="1">
        <v>579.08000000000004</v>
      </c>
      <c r="S1288" s="1">
        <f>SUMIF(RELACION!$A$2:$A$423,A1288,RELACION!$G$2:$G$423)</f>
        <v>0</v>
      </c>
    </row>
    <row r="1289" spans="1:19" x14ac:dyDescent="0.25">
      <c r="A1289" s="12">
        <v>2069</v>
      </c>
      <c r="B1289" s="3" t="s">
        <v>1417</v>
      </c>
      <c r="C1289" s="1" t="s">
        <v>252</v>
      </c>
      <c r="D1289" s="1" t="s">
        <v>374</v>
      </c>
      <c r="E1289" s="1" t="s">
        <v>1608</v>
      </c>
      <c r="F1289" s="1" t="s">
        <v>218</v>
      </c>
      <c r="H1289" s="1" t="s">
        <v>398</v>
      </c>
      <c r="K1289" s="1" t="s">
        <v>946</v>
      </c>
      <c r="Q1289" s="1">
        <v>289.54000000000002</v>
      </c>
      <c r="R1289" s="1">
        <v>579.08000000000004</v>
      </c>
      <c r="S1289" s="1">
        <f>SUMIF(RELACION!$A$2:$A$423,A1289,RELACION!$G$2:$G$423)</f>
        <v>0</v>
      </c>
    </row>
    <row r="1290" spans="1:19" x14ac:dyDescent="0.25">
      <c r="A1290" s="12">
        <v>2070</v>
      </c>
      <c r="B1290" s="3" t="s">
        <v>1418</v>
      </c>
      <c r="C1290" s="1" t="s">
        <v>252</v>
      </c>
      <c r="D1290" s="1" t="s">
        <v>374</v>
      </c>
      <c r="E1290" s="1" t="s">
        <v>1655</v>
      </c>
      <c r="F1290" s="1" t="s">
        <v>1695</v>
      </c>
      <c r="H1290" s="1" t="s">
        <v>398</v>
      </c>
      <c r="K1290" s="1" t="s">
        <v>946</v>
      </c>
      <c r="Q1290" s="1">
        <v>254.59</v>
      </c>
      <c r="R1290" s="1">
        <v>509.18</v>
      </c>
      <c r="S1290" s="1">
        <f>SUMIF(RELACION!$A$2:$A$423,A1290,RELACION!$G$2:$G$423)</f>
        <v>0</v>
      </c>
    </row>
    <row r="1291" spans="1:19" x14ac:dyDescent="0.25">
      <c r="A1291" s="12">
        <v>2071</v>
      </c>
      <c r="B1291" s="3" t="s">
        <v>1419</v>
      </c>
      <c r="C1291" s="1" t="s">
        <v>252</v>
      </c>
      <c r="D1291" s="1" t="s">
        <v>374</v>
      </c>
      <c r="E1291" s="1" t="s">
        <v>1655</v>
      </c>
      <c r="F1291" s="1" t="s">
        <v>1695</v>
      </c>
      <c r="H1291" s="1" t="s">
        <v>398</v>
      </c>
      <c r="K1291" s="1" t="s">
        <v>62</v>
      </c>
      <c r="Q1291" s="1">
        <v>254.59</v>
      </c>
      <c r="R1291" s="1">
        <v>509.18</v>
      </c>
      <c r="S1291" s="1">
        <f>SUMIF(RELACION!$A$2:$A$423,A1291,RELACION!$G$2:$G$423)</f>
        <v>0</v>
      </c>
    </row>
    <row r="1292" spans="1:19" x14ac:dyDescent="0.25">
      <c r="A1292" s="12">
        <v>2072</v>
      </c>
      <c r="B1292" s="3" t="s">
        <v>1420</v>
      </c>
      <c r="C1292" s="1" t="s">
        <v>252</v>
      </c>
      <c r="D1292" s="1" t="s">
        <v>374</v>
      </c>
      <c r="E1292" s="1" t="s">
        <v>1655</v>
      </c>
      <c r="F1292" s="1" t="s">
        <v>1695</v>
      </c>
      <c r="H1292" s="1" t="s">
        <v>398</v>
      </c>
      <c r="K1292" s="1" t="s">
        <v>17</v>
      </c>
      <c r="Q1292" s="1">
        <v>254.59</v>
      </c>
      <c r="R1292" s="1">
        <v>509.18</v>
      </c>
      <c r="S1292" s="1">
        <f>SUMIF(RELACION!$A$2:$A$423,A1292,RELACION!$G$2:$G$423)</f>
        <v>0</v>
      </c>
    </row>
    <row r="1293" spans="1:19" x14ac:dyDescent="0.25">
      <c r="A1293" s="12">
        <v>2073</v>
      </c>
      <c r="B1293" s="3" t="s">
        <v>1421</v>
      </c>
      <c r="C1293" s="1" t="s">
        <v>252</v>
      </c>
      <c r="D1293" s="1" t="s">
        <v>374</v>
      </c>
      <c r="E1293" s="1" t="s">
        <v>1655</v>
      </c>
      <c r="F1293" s="1" t="s">
        <v>1695</v>
      </c>
      <c r="H1293" s="1" t="s">
        <v>398</v>
      </c>
      <c r="K1293" s="1" t="s">
        <v>1890</v>
      </c>
      <c r="Q1293" s="1">
        <v>254.59</v>
      </c>
      <c r="R1293" s="1">
        <v>509.18</v>
      </c>
      <c r="S1293" s="1">
        <f>SUMIF(RELACION!$A$2:$A$423,A1293,RELACION!$G$2:$G$423)</f>
        <v>0</v>
      </c>
    </row>
    <row r="1294" spans="1:19" x14ac:dyDescent="0.25">
      <c r="A1294" s="11">
        <v>2075</v>
      </c>
      <c r="B1294" s="1" t="s">
        <v>997</v>
      </c>
      <c r="C1294" s="1" t="s">
        <v>252</v>
      </c>
      <c r="D1294" s="1" t="s">
        <v>374</v>
      </c>
      <c r="E1294" s="1" t="s">
        <v>1629</v>
      </c>
      <c r="F1294" s="1" t="s">
        <v>1630</v>
      </c>
      <c r="H1294" s="1" t="s">
        <v>398</v>
      </c>
      <c r="K1294" s="1" t="s">
        <v>998</v>
      </c>
      <c r="Q1294" s="1">
        <v>194.07</v>
      </c>
      <c r="R1294" s="1">
        <v>388.14</v>
      </c>
      <c r="S1294" s="1">
        <f>SUMIF(RELACION!$A$2:$A$423,A1294,RELACION!$G$2:$G$423)</f>
        <v>0</v>
      </c>
    </row>
    <row r="1295" spans="1:19" x14ac:dyDescent="0.25">
      <c r="A1295" s="12">
        <v>2077</v>
      </c>
      <c r="B1295" s="3" t="s">
        <v>1422</v>
      </c>
      <c r="C1295" s="1" t="s">
        <v>252</v>
      </c>
      <c r="D1295" s="1" t="s">
        <v>374</v>
      </c>
      <c r="E1295" s="19" t="s">
        <v>1629</v>
      </c>
      <c r="F1295" s="1" t="s">
        <v>811</v>
      </c>
      <c r="H1295" s="1" t="s">
        <v>411</v>
      </c>
      <c r="K1295" s="1" t="s">
        <v>1890</v>
      </c>
      <c r="Q1295" s="1">
        <v>158</v>
      </c>
      <c r="R1295" s="1">
        <v>316</v>
      </c>
      <c r="S1295" s="1">
        <f>SUMIF(RELACION!$A$2:$A$423,A1295,RELACION!$G$2:$G$423)</f>
        <v>0</v>
      </c>
    </row>
    <row r="1296" spans="1:19" x14ac:dyDescent="0.25">
      <c r="A1296" s="12">
        <v>2078</v>
      </c>
      <c r="B1296" s="3" t="s">
        <v>1423</v>
      </c>
      <c r="C1296" s="1" t="s">
        <v>252</v>
      </c>
      <c r="D1296" s="1" t="s">
        <v>374</v>
      </c>
      <c r="E1296" s="19" t="s">
        <v>1629</v>
      </c>
      <c r="F1296" s="1" t="s">
        <v>811</v>
      </c>
      <c r="H1296" s="1" t="s">
        <v>411</v>
      </c>
      <c r="K1296" s="1" t="s">
        <v>409</v>
      </c>
      <c r="Q1296" s="1">
        <v>158</v>
      </c>
      <c r="R1296" s="1">
        <v>316</v>
      </c>
      <c r="S1296" s="1">
        <f>SUMIF(RELACION!$A$2:$A$423,A1296,RELACION!$G$2:$G$423)</f>
        <v>0</v>
      </c>
    </row>
    <row r="1297" spans="1:19" x14ac:dyDescent="0.25">
      <c r="A1297" s="12">
        <v>2079</v>
      </c>
      <c r="B1297" s="3" t="s">
        <v>1424</v>
      </c>
      <c r="C1297" s="1" t="s">
        <v>252</v>
      </c>
      <c r="D1297" s="1" t="s">
        <v>374</v>
      </c>
      <c r="E1297" s="19" t="s">
        <v>1629</v>
      </c>
      <c r="F1297" s="1" t="s">
        <v>811</v>
      </c>
      <c r="H1297" s="1" t="s">
        <v>411</v>
      </c>
      <c r="K1297" s="1" t="s">
        <v>1935</v>
      </c>
      <c r="Q1297" s="1">
        <v>158</v>
      </c>
      <c r="R1297" s="1">
        <v>316</v>
      </c>
      <c r="S1297" s="1">
        <f>SUMIF(RELACION!$A$2:$A$423,A1297,RELACION!$G$2:$G$423)</f>
        <v>0</v>
      </c>
    </row>
    <row r="1298" spans="1:19" x14ac:dyDescent="0.25">
      <c r="A1298" s="12">
        <v>2080</v>
      </c>
      <c r="B1298" s="3" t="s">
        <v>1425</v>
      </c>
      <c r="C1298" s="1" t="s">
        <v>252</v>
      </c>
      <c r="D1298" s="1" t="s">
        <v>374</v>
      </c>
      <c r="E1298" s="19" t="s">
        <v>1629</v>
      </c>
      <c r="F1298" s="1" t="s">
        <v>811</v>
      </c>
      <c r="H1298" s="1" t="s">
        <v>411</v>
      </c>
      <c r="K1298" s="1" t="s">
        <v>1936</v>
      </c>
      <c r="Q1298" s="1">
        <v>158</v>
      </c>
      <c r="R1298" s="1">
        <v>316</v>
      </c>
      <c r="S1298" s="1">
        <f>SUMIF(RELACION!$A$2:$A$423,A1298,RELACION!$G$2:$G$423)</f>
        <v>0</v>
      </c>
    </row>
    <row r="1299" spans="1:19" x14ac:dyDescent="0.25">
      <c r="A1299" s="12">
        <v>2081</v>
      </c>
      <c r="B1299" s="3" t="s">
        <v>1426</v>
      </c>
      <c r="C1299" s="1" t="s">
        <v>252</v>
      </c>
      <c r="D1299" s="1" t="s">
        <v>374</v>
      </c>
      <c r="E1299" s="19" t="s">
        <v>1629</v>
      </c>
      <c r="F1299" s="1" t="s">
        <v>811</v>
      </c>
      <c r="H1299" s="1" t="s">
        <v>411</v>
      </c>
      <c r="K1299" s="1" t="s">
        <v>1212</v>
      </c>
      <c r="Q1299" s="1">
        <v>158</v>
      </c>
      <c r="R1299" s="1">
        <v>316</v>
      </c>
      <c r="S1299" s="1">
        <f>SUMIF(RELACION!$A$2:$A$423,A1299,RELACION!$G$2:$G$423)</f>
        <v>0</v>
      </c>
    </row>
    <row r="1300" spans="1:19" x14ac:dyDescent="0.25">
      <c r="A1300" s="12">
        <v>2082</v>
      </c>
      <c r="B1300" s="3" t="s">
        <v>1427</v>
      </c>
      <c r="C1300" s="1" t="s">
        <v>252</v>
      </c>
      <c r="D1300" s="1" t="s">
        <v>374</v>
      </c>
      <c r="E1300" s="1" t="s">
        <v>1629</v>
      </c>
      <c r="F1300" s="1" t="s">
        <v>1696</v>
      </c>
      <c r="H1300" s="1" t="s">
        <v>1639</v>
      </c>
      <c r="K1300" s="1" t="s">
        <v>157</v>
      </c>
      <c r="Q1300" s="1">
        <v>70</v>
      </c>
      <c r="R1300" s="1">
        <v>140</v>
      </c>
      <c r="S1300" s="1">
        <f>SUMIF(RELACION!$A$2:$A$423,A1300,RELACION!$G$2:$G$423)</f>
        <v>0</v>
      </c>
    </row>
    <row r="1301" spans="1:19" x14ac:dyDescent="0.25">
      <c r="A1301" s="12">
        <v>2083</v>
      </c>
      <c r="B1301" s="3" t="s">
        <v>1428</v>
      </c>
      <c r="C1301" s="1" t="s">
        <v>252</v>
      </c>
      <c r="D1301" s="1" t="s">
        <v>374</v>
      </c>
      <c r="E1301" s="1" t="s">
        <v>1629</v>
      </c>
      <c r="F1301" s="1" t="s">
        <v>1696</v>
      </c>
      <c r="H1301" s="1" t="s">
        <v>1639</v>
      </c>
      <c r="K1301" s="1" t="s">
        <v>1950</v>
      </c>
      <c r="Q1301" s="1">
        <v>70</v>
      </c>
      <c r="R1301" s="1">
        <v>140</v>
      </c>
      <c r="S1301" s="1">
        <f>SUMIF(RELACION!$A$2:$A$423,A1301,RELACION!$G$2:$G$423)</f>
        <v>0</v>
      </c>
    </row>
    <row r="1302" spans="1:19" x14ac:dyDescent="0.25">
      <c r="A1302" s="12">
        <v>2084</v>
      </c>
      <c r="B1302" s="3" t="s">
        <v>1429</v>
      </c>
      <c r="C1302" s="1" t="s">
        <v>252</v>
      </c>
      <c r="D1302" s="1" t="s">
        <v>374</v>
      </c>
      <c r="E1302" s="1" t="s">
        <v>1629</v>
      </c>
      <c r="F1302" s="1" t="s">
        <v>1696</v>
      </c>
      <c r="H1302" s="1" t="s">
        <v>1639</v>
      </c>
      <c r="K1302" s="1" t="s">
        <v>1949</v>
      </c>
      <c r="Q1302" s="1">
        <v>70</v>
      </c>
      <c r="R1302" s="1">
        <v>140</v>
      </c>
      <c r="S1302" s="1">
        <f>SUMIF(RELACION!$A$2:$A$423,A1302,RELACION!$G$2:$G$423)</f>
        <v>0</v>
      </c>
    </row>
    <row r="1303" spans="1:19" x14ac:dyDescent="0.25">
      <c r="A1303" s="12">
        <v>2085</v>
      </c>
      <c r="B1303" s="3" t="s">
        <v>1430</v>
      </c>
      <c r="C1303" s="1" t="s">
        <v>252</v>
      </c>
      <c r="D1303" s="1" t="s">
        <v>374</v>
      </c>
      <c r="E1303" s="1" t="s">
        <v>1629</v>
      </c>
      <c r="F1303" s="1" t="s">
        <v>1696</v>
      </c>
      <c r="H1303" s="1" t="s">
        <v>411</v>
      </c>
      <c r="K1303" s="1" t="s">
        <v>1949</v>
      </c>
      <c r="Q1303" s="1">
        <v>80</v>
      </c>
      <c r="R1303" s="1">
        <v>160</v>
      </c>
      <c r="S1303" s="1">
        <f>SUMIF(RELACION!$A$2:$A$423,A1303,RELACION!$G$2:$G$423)</f>
        <v>0</v>
      </c>
    </row>
    <row r="1304" spans="1:19" x14ac:dyDescent="0.25">
      <c r="A1304" s="12">
        <v>2086</v>
      </c>
      <c r="B1304" s="3" t="s">
        <v>1431</v>
      </c>
      <c r="C1304" s="1" t="s">
        <v>252</v>
      </c>
      <c r="D1304" s="1" t="s">
        <v>374</v>
      </c>
      <c r="E1304" s="1" t="s">
        <v>1629</v>
      </c>
      <c r="F1304" s="1" t="s">
        <v>1696</v>
      </c>
      <c r="H1304" s="1" t="s">
        <v>1639</v>
      </c>
      <c r="K1304" s="1" t="s">
        <v>1951</v>
      </c>
      <c r="Q1304" s="1">
        <v>70</v>
      </c>
      <c r="R1304" s="1">
        <v>140</v>
      </c>
      <c r="S1304" s="1">
        <f>SUMIF(RELACION!$A$2:$A$423,A1304,RELACION!$G$2:$G$423)</f>
        <v>0</v>
      </c>
    </row>
    <row r="1305" spans="1:19" x14ac:dyDescent="0.25">
      <c r="A1305" s="12">
        <v>2087</v>
      </c>
      <c r="B1305" s="3" t="s">
        <v>1432</v>
      </c>
      <c r="C1305" s="1" t="s">
        <v>252</v>
      </c>
      <c r="D1305" s="1" t="s">
        <v>374</v>
      </c>
      <c r="E1305" s="1" t="s">
        <v>1629</v>
      </c>
      <c r="F1305" s="1" t="s">
        <v>1696</v>
      </c>
      <c r="H1305" s="1" t="s">
        <v>1639</v>
      </c>
      <c r="K1305" s="1" t="s">
        <v>1001</v>
      </c>
      <c r="Q1305" s="1">
        <v>70</v>
      </c>
      <c r="R1305" s="1">
        <v>140</v>
      </c>
      <c r="S1305" s="1">
        <f>SUMIF(RELACION!$A$2:$A$423,A1305,RELACION!$G$2:$G$423)</f>
        <v>0</v>
      </c>
    </row>
    <row r="1306" spans="1:19" x14ac:dyDescent="0.25">
      <c r="A1306" s="12">
        <v>2088</v>
      </c>
      <c r="B1306" s="3" t="s">
        <v>1433</v>
      </c>
      <c r="C1306" s="1" t="s">
        <v>252</v>
      </c>
      <c r="D1306" s="1" t="s">
        <v>374</v>
      </c>
      <c r="E1306" s="1" t="s">
        <v>1629</v>
      </c>
      <c r="F1306" s="1" t="s">
        <v>1696</v>
      </c>
      <c r="H1306" s="1" t="s">
        <v>1639</v>
      </c>
      <c r="K1306" s="1" t="s">
        <v>1948</v>
      </c>
      <c r="Q1306" s="1">
        <v>70</v>
      </c>
      <c r="R1306" s="1">
        <v>140</v>
      </c>
      <c r="S1306" s="1">
        <f>SUMIF(RELACION!$A$2:$A$423,A1306,RELACION!$G$2:$G$423)</f>
        <v>0</v>
      </c>
    </row>
    <row r="1307" spans="1:19" x14ac:dyDescent="0.25">
      <c r="A1307" s="12">
        <v>2090</v>
      </c>
      <c r="B1307" s="3" t="s">
        <v>1434</v>
      </c>
      <c r="C1307" s="1" t="s">
        <v>252</v>
      </c>
      <c r="D1307" s="1" t="s">
        <v>374</v>
      </c>
      <c r="E1307" s="1" t="s">
        <v>1629</v>
      </c>
      <c r="F1307" s="1" t="s">
        <v>1696</v>
      </c>
      <c r="H1307" s="1" t="s">
        <v>1639</v>
      </c>
      <c r="K1307" s="1" t="s">
        <v>1952</v>
      </c>
      <c r="Q1307" s="1">
        <v>70</v>
      </c>
      <c r="R1307" s="1">
        <v>140</v>
      </c>
      <c r="S1307" s="1">
        <f>SUMIF(RELACION!$A$2:$A$423,A1307,RELACION!$G$2:$G$423)</f>
        <v>0</v>
      </c>
    </row>
    <row r="1308" spans="1:19" x14ac:dyDescent="0.25">
      <c r="A1308" s="12">
        <v>2093</v>
      </c>
      <c r="B1308" s="3" t="s">
        <v>1435</v>
      </c>
      <c r="C1308" s="1" t="s">
        <v>252</v>
      </c>
      <c r="D1308" s="1" t="s">
        <v>374</v>
      </c>
      <c r="E1308" s="1" t="s">
        <v>1629</v>
      </c>
      <c r="F1308" s="1" t="s">
        <v>1696</v>
      </c>
      <c r="H1308" s="1" t="s">
        <v>1639</v>
      </c>
      <c r="K1308" s="1" t="s">
        <v>1126</v>
      </c>
      <c r="Q1308" s="1">
        <v>70</v>
      </c>
      <c r="R1308" s="1">
        <v>140</v>
      </c>
      <c r="S1308" s="1">
        <f>SUMIF(RELACION!$A$2:$A$423,A1308,RELACION!$G$2:$G$423)</f>
        <v>0</v>
      </c>
    </row>
    <row r="1309" spans="1:19" x14ac:dyDescent="0.25">
      <c r="A1309" s="12">
        <v>2094</v>
      </c>
      <c r="B1309" s="3" t="s">
        <v>1436</v>
      </c>
      <c r="C1309" s="1" t="s">
        <v>290</v>
      </c>
      <c r="D1309" s="1" t="s">
        <v>374</v>
      </c>
      <c r="E1309" s="1" t="s">
        <v>1627</v>
      </c>
      <c r="F1309" s="1" t="s">
        <v>1628</v>
      </c>
      <c r="H1309" s="1" t="s">
        <v>877</v>
      </c>
      <c r="K1309" s="1" t="s">
        <v>1908</v>
      </c>
      <c r="Q1309" s="1">
        <v>109.39</v>
      </c>
      <c r="R1309" s="1">
        <v>218.78</v>
      </c>
      <c r="S1309" s="1">
        <f>SUMIF(RELACION!$A$2:$A$423,A1309,RELACION!$G$2:$G$423)</f>
        <v>0</v>
      </c>
    </row>
    <row r="1310" spans="1:19" x14ac:dyDescent="0.25">
      <c r="A1310" s="11">
        <v>2095</v>
      </c>
      <c r="B1310" s="1" t="s">
        <v>999</v>
      </c>
      <c r="C1310" s="1" t="s">
        <v>290</v>
      </c>
      <c r="D1310" s="1" t="s">
        <v>374</v>
      </c>
      <c r="E1310" s="1" t="s">
        <v>1627</v>
      </c>
      <c r="F1310" s="1" t="s">
        <v>1697</v>
      </c>
      <c r="H1310" s="1" t="s">
        <v>398</v>
      </c>
      <c r="K1310" s="1" t="s">
        <v>87</v>
      </c>
      <c r="Q1310" s="1">
        <v>327.25</v>
      </c>
      <c r="R1310" s="1">
        <v>654.5</v>
      </c>
      <c r="S1310" s="1">
        <f>SUMIF(RELACION!$A$2:$A$423,A1310,RELACION!$G$2:$G$423)</f>
        <v>0</v>
      </c>
    </row>
    <row r="1311" spans="1:19" x14ac:dyDescent="0.25">
      <c r="A1311" s="11">
        <v>2096</v>
      </c>
      <c r="B1311" s="1" t="s">
        <v>1000</v>
      </c>
      <c r="C1311" s="1" t="s">
        <v>290</v>
      </c>
      <c r="D1311" s="1" t="s">
        <v>374</v>
      </c>
      <c r="E1311" s="1" t="s">
        <v>1627</v>
      </c>
      <c r="F1311" s="1" t="s">
        <v>1697</v>
      </c>
      <c r="H1311" s="1" t="s">
        <v>398</v>
      </c>
      <c r="K1311" s="1" t="s">
        <v>1001</v>
      </c>
      <c r="Q1311" s="1">
        <v>327.25</v>
      </c>
      <c r="R1311" s="1">
        <v>654.5</v>
      </c>
      <c r="S1311" s="1">
        <f>SUMIF(RELACION!$A$2:$A$423,A1311,RELACION!$G$2:$G$423)</f>
        <v>0</v>
      </c>
    </row>
    <row r="1312" spans="1:19" x14ac:dyDescent="0.25">
      <c r="A1312" s="11">
        <v>2097</v>
      </c>
      <c r="B1312" s="1" t="s">
        <v>1002</v>
      </c>
      <c r="C1312" s="1" t="s">
        <v>290</v>
      </c>
      <c r="D1312" s="1" t="s">
        <v>374</v>
      </c>
      <c r="E1312" s="1" t="s">
        <v>1627</v>
      </c>
      <c r="F1312" s="1" t="s">
        <v>1697</v>
      </c>
      <c r="H1312" s="1" t="s">
        <v>398</v>
      </c>
      <c r="K1312" s="1" t="s">
        <v>946</v>
      </c>
      <c r="Q1312" s="1">
        <v>327.25</v>
      </c>
      <c r="R1312" s="1">
        <v>654.5</v>
      </c>
      <c r="S1312" s="1">
        <f>SUMIF(RELACION!$A$2:$A$423,A1312,RELACION!$G$2:$G$423)</f>
        <v>0</v>
      </c>
    </row>
    <row r="1313" spans="1:19" x14ac:dyDescent="0.25">
      <c r="A1313" s="11">
        <v>2098</v>
      </c>
      <c r="B1313" s="1" t="s">
        <v>2244</v>
      </c>
      <c r="C1313" s="1" t="s">
        <v>290</v>
      </c>
      <c r="D1313" s="1" t="s">
        <v>374</v>
      </c>
      <c r="E1313" s="1" t="s">
        <v>1627</v>
      </c>
      <c r="F1313" s="1" t="s">
        <v>1697</v>
      </c>
      <c r="H1313" s="1" t="s">
        <v>398</v>
      </c>
      <c r="K1313" s="1" t="s">
        <v>1003</v>
      </c>
      <c r="Q1313" s="1">
        <v>327.25</v>
      </c>
      <c r="R1313" s="1">
        <v>654.5</v>
      </c>
      <c r="S1313" s="1">
        <f>SUMIF(RELACION!$A$2:$A$423,A1313,RELACION!$G$2:$G$423)</f>
        <v>0</v>
      </c>
    </row>
    <row r="1314" spans="1:19" x14ac:dyDescent="0.25">
      <c r="A1314" s="12">
        <v>2099</v>
      </c>
      <c r="B1314" s="3" t="s">
        <v>1437</v>
      </c>
      <c r="C1314" s="1" t="s">
        <v>290</v>
      </c>
      <c r="D1314" s="1" t="s">
        <v>374</v>
      </c>
      <c r="E1314" s="1" t="s">
        <v>1627</v>
      </c>
      <c r="F1314" s="1" t="s">
        <v>1610</v>
      </c>
      <c r="H1314" s="1" t="s">
        <v>877</v>
      </c>
      <c r="K1314" s="1" t="s">
        <v>157</v>
      </c>
      <c r="Q1314" s="1">
        <v>102.37</v>
      </c>
      <c r="R1314" s="1">
        <v>204.74</v>
      </c>
      <c r="S1314" s="1">
        <f>SUMIF(RELACION!$A$2:$A$423,A1314,RELACION!$G$2:$G$423)</f>
        <v>0</v>
      </c>
    </row>
    <row r="1315" spans="1:19" x14ac:dyDescent="0.25">
      <c r="A1315" s="12">
        <v>2100</v>
      </c>
      <c r="B1315" s="3" t="s">
        <v>1438</v>
      </c>
      <c r="C1315" s="1" t="s">
        <v>290</v>
      </c>
      <c r="D1315" s="1" t="s">
        <v>374</v>
      </c>
      <c r="E1315" s="1" t="s">
        <v>1627</v>
      </c>
      <c r="F1315" s="1" t="s">
        <v>1610</v>
      </c>
      <c r="H1315" s="1" t="s">
        <v>877</v>
      </c>
      <c r="K1315" s="1" t="s">
        <v>946</v>
      </c>
      <c r="Q1315" s="1">
        <v>102.37</v>
      </c>
      <c r="R1315" s="1">
        <v>204.74</v>
      </c>
      <c r="S1315" s="1">
        <f>SUMIF(RELACION!$A$2:$A$423,A1315,RELACION!$G$2:$G$423)</f>
        <v>0</v>
      </c>
    </row>
    <row r="1316" spans="1:19" x14ac:dyDescent="0.25">
      <c r="A1316" s="12">
        <v>2101</v>
      </c>
      <c r="B1316" s="3" t="s">
        <v>1439</v>
      </c>
      <c r="C1316" s="1" t="s">
        <v>290</v>
      </c>
      <c r="D1316" s="1" t="s">
        <v>374</v>
      </c>
      <c r="E1316" s="1" t="s">
        <v>1627</v>
      </c>
      <c r="F1316" s="1" t="s">
        <v>1610</v>
      </c>
      <c r="H1316" s="1" t="s">
        <v>877</v>
      </c>
      <c r="K1316" s="1" t="s">
        <v>87</v>
      </c>
      <c r="Q1316" s="1">
        <v>102.37</v>
      </c>
      <c r="R1316" s="1">
        <v>204.74</v>
      </c>
      <c r="S1316" s="1">
        <f>SUMIF(RELACION!$A$2:$A$423,A1316,RELACION!$G$2:$G$423)</f>
        <v>0</v>
      </c>
    </row>
    <row r="1317" spans="1:19" x14ac:dyDescent="0.25">
      <c r="A1317" s="12">
        <v>2106</v>
      </c>
      <c r="B1317" s="3" t="s">
        <v>1440</v>
      </c>
      <c r="C1317" s="1" t="s">
        <v>290</v>
      </c>
      <c r="D1317" s="1" t="s">
        <v>374</v>
      </c>
      <c r="E1317" s="1" t="s">
        <v>1627</v>
      </c>
      <c r="F1317" s="1" t="s">
        <v>1677</v>
      </c>
      <c r="H1317" s="1" t="s">
        <v>411</v>
      </c>
      <c r="K1317" s="1" t="s">
        <v>1911</v>
      </c>
      <c r="Q1317" s="1">
        <v>182.66</v>
      </c>
      <c r="R1317" s="1">
        <v>365.32</v>
      </c>
      <c r="S1317" s="1">
        <f>SUMIF(RELACION!$A$2:$A$423,A1317,RELACION!$G$2:$G$423)</f>
        <v>0</v>
      </c>
    </row>
    <row r="1318" spans="1:19" x14ac:dyDescent="0.25">
      <c r="A1318" s="12">
        <v>2107</v>
      </c>
      <c r="B1318" s="3" t="s">
        <v>1441</v>
      </c>
      <c r="C1318" s="1" t="s">
        <v>290</v>
      </c>
      <c r="D1318" s="1" t="s">
        <v>374</v>
      </c>
      <c r="E1318" s="1" t="s">
        <v>1618</v>
      </c>
      <c r="F1318" s="1" t="s">
        <v>1698</v>
      </c>
      <c r="H1318" s="1" t="s">
        <v>877</v>
      </c>
      <c r="K1318" s="1" t="s">
        <v>1918</v>
      </c>
      <c r="Q1318" s="1">
        <v>208</v>
      </c>
      <c r="R1318" s="1">
        <v>416</v>
      </c>
      <c r="S1318" s="1">
        <f>SUMIF(RELACION!$A$2:$A$423,A1318,RELACION!$G$2:$G$423)</f>
        <v>0</v>
      </c>
    </row>
    <row r="1319" spans="1:19" x14ac:dyDescent="0.25">
      <c r="A1319" s="12">
        <v>2108</v>
      </c>
      <c r="B1319" s="3" t="s">
        <v>1442</v>
      </c>
      <c r="C1319" s="1" t="s">
        <v>290</v>
      </c>
      <c r="D1319" s="1" t="s">
        <v>374</v>
      </c>
      <c r="E1319" s="1" t="s">
        <v>1618</v>
      </c>
      <c r="F1319" s="1" t="s">
        <v>1698</v>
      </c>
      <c r="H1319" s="1" t="s">
        <v>877</v>
      </c>
      <c r="K1319" s="1" t="s">
        <v>1920</v>
      </c>
      <c r="Q1319" s="1">
        <v>208</v>
      </c>
      <c r="R1319" s="1">
        <v>416</v>
      </c>
      <c r="S1319" s="1">
        <f>SUMIF(RELACION!$A$2:$A$423,A1319,RELACION!$G$2:$G$423)</f>
        <v>0</v>
      </c>
    </row>
    <row r="1320" spans="1:19" x14ac:dyDescent="0.25">
      <c r="A1320" s="12">
        <v>2109</v>
      </c>
      <c r="B1320" s="3" t="s">
        <v>1443</v>
      </c>
      <c r="C1320" s="1" t="s">
        <v>290</v>
      </c>
      <c r="D1320" s="1" t="s">
        <v>374</v>
      </c>
      <c r="E1320" s="1" t="s">
        <v>1618</v>
      </c>
      <c r="F1320" s="1" t="s">
        <v>1698</v>
      </c>
      <c r="H1320" s="1" t="s">
        <v>877</v>
      </c>
      <c r="K1320" s="1" t="s">
        <v>1001</v>
      </c>
      <c r="Q1320" s="1">
        <v>208</v>
      </c>
      <c r="R1320" s="1">
        <v>416</v>
      </c>
      <c r="S1320" s="1">
        <f>SUMIF(RELACION!$A$2:$A$423,A1320,RELACION!$G$2:$G$423)</f>
        <v>0</v>
      </c>
    </row>
    <row r="1321" spans="1:19" x14ac:dyDescent="0.25">
      <c r="A1321" s="12">
        <v>2110</v>
      </c>
      <c r="B1321" s="3" t="s">
        <v>1444</v>
      </c>
      <c r="C1321" s="1" t="s">
        <v>290</v>
      </c>
      <c r="D1321" s="1" t="s">
        <v>374</v>
      </c>
      <c r="E1321" s="1" t="s">
        <v>1618</v>
      </c>
      <c r="F1321" s="1" t="s">
        <v>1698</v>
      </c>
      <c r="H1321" s="1" t="s">
        <v>877</v>
      </c>
      <c r="K1321" s="1" t="s">
        <v>1890</v>
      </c>
      <c r="Q1321" s="1">
        <v>208</v>
      </c>
      <c r="R1321" s="1">
        <v>416</v>
      </c>
      <c r="S1321" s="1">
        <f>SUMIF(RELACION!$A$2:$A$423,A1321,RELACION!$G$2:$G$423)</f>
        <v>0</v>
      </c>
    </row>
    <row r="1322" spans="1:19" x14ac:dyDescent="0.25">
      <c r="A1322" s="12">
        <v>2111</v>
      </c>
      <c r="B1322" s="3" t="s">
        <v>1445</v>
      </c>
      <c r="C1322" s="1" t="s">
        <v>290</v>
      </c>
      <c r="D1322" s="1" t="s">
        <v>374</v>
      </c>
      <c r="E1322" s="1" t="s">
        <v>1618</v>
      </c>
      <c r="F1322" s="1" t="s">
        <v>1698</v>
      </c>
      <c r="H1322" s="1" t="s">
        <v>877</v>
      </c>
      <c r="K1322" s="1" t="s">
        <v>198</v>
      </c>
      <c r="Q1322" s="1">
        <v>208</v>
      </c>
      <c r="R1322" s="1">
        <v>416</v>
      </c>
      <c r="S1322" s="1">
        <f>SUMIF(RELACION!$A$2:$A$423,A1322,RELACION!$G$2:$G$423)</f>
        <v>0</v>
      </c>
    </row>
    <row r="1323" spans="1:19" x14ac:dyDescent="0.25">
      <c r="A1323" s="12">
        <v>2112</v>
      </c>
      <c r="B1323" s="3" t="s">
        <v>1446</v>
      </c>
      <c r="C1323" s="1" t="s">
        <v>290</v>
      </c>
      <c r="D1323" s="1" t="s">
        <v>374</v>
      </c>
      <c r="E1323" s="1" t="s">
        <v>1618</v>
      </c>
      <c r="F1323" s="1" t="s">
        <v>1699</v>
      </c>
      <c r="H1323" s="1" t="s">
        <v>877</v>
      </c>
      <c r="K1323" s="1" t="s">
        <v>740</v>
      </c>
      <c r="Q1323" s="1">
        <v>250</v>
      </c>
      <c r="R1323" s="1">
        <v>500</v>
      </c>
      <c r="S1323" s="1">
        <f>SUMIF(RELACION!$A$2:$A$423,A1323,RELACION!$G$2:$G$423)</f>
        <v>0</v>
      </c>
    </row>
    <row r="1324" spans="1:19" x14ac:dyDescent="0.25">
      <c r="A1324" s="12">
        <v>2113</v>
      </c>
      <c r="B1324" s="3" t="s">
        <v>1447</v>
      </c>
      <c r="C1324" s="1" t="s">
        <v>290</v>
      </c>
      <c r="D1324" s="1" t="s">
        <v>374</v>
      </c>
      <c r="E1324" s="1" t="s">
        <v>1618</v>
      </c>
      <c r="F1324" s="1" t="s">
        <v>1699</v>
      </c>
      <c r="H1324" s="1" t="s">
        <v>877</v>
      </c>
      <c r="K1324" s="1" t="s">
        <v>1889</v>
      </c>
      <c r="Q1324" s="1">
        <v>250</v>
      </c>
      <c r="R1324" s="1">
        <v>500</v>
      </c>
      <c r="S1324" s="1">
        <f>SUMIF(RELACION!$A$2:$A$423,A1324,RELACION!$G$2:$G$423)</f>
        <v>0</v>
      </c>
    </row>
    <row r="1325" spans="1:19" x14ac:dyDescent="0.25">
      <c r="A1325" s="12">
        <v>2114</v>
      </c>
      <c r="B1325" s="3" t="s">
        <v>1448</v>
      </c>
      <c r="C1325" s="1" t="s">
        <v>290</v>
      </c>
      <c r="D1325" s="1" t="s">
        <v>374</v>
      </c>
      <c r="E1325" s="1" t="s">
        <v>1618</v>
      </c>
      <c r="F1325" s="1" t="s">
        <v>1699</v>
      </c>
      <c r="H1325" s="1" t="s">
        <v>877</v>
      </c>
      <c r="K1325" s="1" t="s">
        <v>1916</v>
      </c>
      <c r="Q1325" s="1">
        <v>250</v>
      </c>
      <c r="R1325" s="1">
        <v>500</v>
      </c>
      <c r="S1325" s="1">
        <f>SUMIF(RELACION!$A$2:$A$423,A1325,RELACION!$G$2:$G$423)</f>
        <v>0</v>
      </c>
    </row>
    <row r="1326" spans="1:19" x14ac:dyDescent="0.25">
      <c r="A1326" s="11">
        <v>2115</v>
      </c>
      <c r="B1326" s="1" t="s">
        <v>1004</v>
      </c>
      <c r="C1326" s="1" t="s">
        <v>290</v>
      </c>
      <c r="D1326" s="1" t="s">
        <v>374</v>
      </c>
      <c r="E1326" s="1" t="s">
        <v>1612</v>
      </c>
      <c r="F1326" s="1" t="s">
        <v>511</v>
      </c>
      <c r="H1326" s="1" t="s">
        <v>877</v>
      </c>
      <c r="K1326" s="1" t="s">
        <v>1005</v>
      </c>
      <c r="Q1326" s="1">
        <v>755</v>
      </c>
      <c r="R1326" s="1">
        <v>1510</v>
      </c>
      <c r="S1326" s="1">
        <f>SUMIF(RELACION!$A$2:$A$423,A1326,RELACION!$G$2:$G$423)</f>
        <v>0</v>
      </c>
    </row>
    <row r="1327" spans="1:19" x14ac:dyDescent="0.25">
      <c r="A1327" s="11">
        <v>2116</v>
      </c>
      <c r="B1327" s="1" t="s">
        <v>1006</v>
      </c>
      <c r="C1327" s="1" t="s">
        <v>290</v>
      </c>
      <c r="D1327" s="1" t="s">
        <v>374</v>
      </c>
      <c r="E1327" s="1" t="s">
        <v>1612</v>
      </c>
      <c r="F1327" s="1" t="s">
        <v>511</v>
      </c>
      <c r="H1327" s="1" t="s">
        <v>2046</v>
      </c>
      <c r="K1327" s="1" t="s">
        <v>1007</v>
      </c>
      <c r="Q1327" s="1">
        <v>570</v>
      </c>
      <c r="R1327" s="1">
        <v>1140</v>
      </c>
      <c r="S1327" s="1">
        <f>SUMIF(RELACION!$A$2:$A$423,A1327,RELACION!$G$2:$G$423)</f>
        <v>0</v>
      </c>
    </row>
    <row r="1328" spans="1:19" x14ac:dyDescent="0.25">
      <c r="A1328" s="11">
        <v>2117</v>
      </c>
      <c r="B1328" s="1" t="s">
        <v>1008</v>
      </c>
      <c r="C1328" s="1" t="s">
        <v>290</v>
      </c>
      <c r="D1328" s="1" t="s">
        <v>374</v>
      </c>
      <c r="E1328" s="1" t="s">
        <v>1612</v>
      </c>
      <c r="F1328" s="1" t="s">
        <v>511</v>
      </c>
      <c r="H1328" s="1" t="s">
        <v>512</v>
      </c>
      <c r="K1328" s="1" t="s">
        <v>1009</v>
      </c>
      <c r="Q1328" s="1">
        <v>755</v>
      </c>
      <c r="R1328" s="1">
        <v>1510</v>
      </c>
      <c r="S1328" s="1">
        <f>SUMIF(RELACION!$A$2:$A$423,A1328,RELACION!$G$2:$G$423)</f>
        <v>0</v>
      </c>
    </row>
    <row r="1329" spans="1:19" x14ac:dyDescent="0.25">
      <c r="A1329" s="11">
        <v>2118</v>
      </c>
      <c r="B1329" s="1" t="s">
        <v>1010</v>
      </c>
      <c r="C1329" s="1" t="s">
        <v>290</v>
      </c>
      <c r="D1329" s="1" t="s">
        <v>374</v>
      </c>
      <c r="E1329" s="1" t="s">
        <v>1612</v>
      </c>
      <c r="F1329" s="1" t="s">
        <v>511</v>
      </c>
      <c r="H1329" s="1" t="s">
        <v>877</v>
      </c>
      <c r="K1329" s="1" t="s">
        <v>1011</v>
      </c>
      <c r="Q1329" s="1">
        <v>755</v>
      </c>
      <c r="R1329" s="1">
        <v>1510</v>
      </c>
      <c r="S1329" s="1">
        <f>SUMIF(RELACION!$A$2:$A$423,A1329,RELACION!$G$2:$G$423)</f>
        <v>0</v>
      </c>
    </row>
    <row r="1330" spans="1:19" x14ac:dyDescent="0.25">
      <c r="A1330" s="11">
        <v>2119</v>
      </c>
      <c r="B1330" s="1" t="s">
        <v>1012</v>
      </c>
      <c r="C1330" s="1" t="s">
        <v>290</v>
      </c>
      <c r="D1330" s="1" t="s">
        <v>374</v>
      </c>
      <c r="E1330" s="1" t="s">
        <v>1612</v>
      </c>
      <c r="F1330" s="1" t="s">
        <v>511</v>
      </c>
      <c r="H1330" s="1" t="s">
        <v>877</v>
      </c>
      <c r="K1330" s="1" t="s">
        <v>1013</v>
      </c>
      <c r="Q1330" s="1">
        <v>709</v>
      </c>
      <c r="R1330" s="1">
        <v>1418</v>
      </c>
      <c r="S1330" s="1">
        <f>SUMIF(RELACION!$A$2:$A$423,A1330,RELACION!$G$2:$G$423)</f>
        <v>0</v>
      </c>
    </row>
    <row r="1331" spans="1:19" x14ac:dyDescent="0.25">
      <c r="A1331" s="22">
        <v>2120</v>
      </c>
      <c r="B1331" s="18" t="s">
        <v>1014</v>
      </c>
      <c r="C1331" s="19" t="s">
        <v>290</v>
      </c>
      <c r="D1331" s="1" t="s">
        <v>374</v>
      </c>
      <c r="E1331" s="1" t="s">
        <v>1612</v>
      </c>
      <c r="F1331" s="1" t="s">
        <v>511</v>
      </c>
      <c r="H1331" s="1" t="s">
        <v>1641</v>
      </c>
      <c r="K1331" s="1" t="s">
        <v>2058</v>
      </c>
      <c r="Q1331" s="1">
        <v>0</v>
      </c>
      <c r="R1331" s="1">
        <v>0</v>
      </c>
      <c r="S1331" s="1">
        <f>SUMIF(RELACION!$A$2:$A$423,A1331,RELACION!$G$2:$G$423)</f>
        <v>0</v>
      </c>
    </row>
    <row r="1332" spans="1:19" x14ac:dyDescent="0.25">
      <c r="A1332" s="12">
        <v>2121</v>
      </c>
      <c r="B1332" s="3" t="s">
        <v>1449</v>
      </c>
      <c r="C1332" s="1" t="s">
        <v>252</v>
      </c>
      <c r="D1332" s="1" t="s">
        <v>374</v>
      </c>
      <c r="E1332" s="1" t="s">
        <v>1629</v>
      </c>
      <c r="F1332" s="1" t="s">
        <v>1696</v>
      </c>
      <c r="H1332" s="1" t="s">
        <v>411</v>
      </c>
      <c r="K1332" s="1" t="s">
        <v>1033</v>
      </c>
      <c r="Q1332" s="1">
        <v>80</v>
      </c>
      <c r="R1332" s="1">
        <v>160</v>
      </c>
      <c r="S1332" s="1">
        <f>SUMIF(RELACION!$A$2:$A$423,A1332,RELACION!$G$2:$G$423)</f>
        <v>0</v>
      </c>
    </row>
    <row r="1333" spans="1:19" x14ac:dyDescent="0.25">
      <c r="A1333" s="12">
        <v>2122</v>
      </c>
      <c r="B1333" s="3" t="s">
        <v>1450</v>
      </c>
      <c r="C1333" s="1" t="s">
        <v>252</v>
      </c>
      <c r="D1333" s="1" t="s">
        <v>374</v>
      </c>
      <c r="E1333" s="1" t="s">
        <v>1629</v>
      </c>
      <c r="F1333" s="1" t="s">
        <v>1696</v>
      </c>
      <c r="H1333" s="1" t="s">
        <v>411</v>
      </c>
      <c r="K1333" s="1" t="s">
        <v>1948</v>
      </c>
      <c r="Q1333" s="1">
        <v>80</v>
      </c>
      <c r="R1333" s="1">
        <v>160</v>
      </c>
      <c r="S1333" s="1">
        <f>SUMIF(RELACION!$A$2:$A$423,A1333,RELACION!$G$2:$G$423)</f>
        <v>0</v>
      </c>
    </row>
    <row r="1334" spans="1:19" x14ac:dyDescent="0.25">
      <c r="A1334" s="12">
        <v>2123</v>
      </c>
      <c r="B1334" s="3" t="s">
        <v>1451</v>
      </c>
      <c r="C1334" s="1" t="s">
        <v>290</v>
      </c>
      <c r="D1334" s="1" t="s">
        <v>374</v>
      </c>
      <c r="E1334" s="1" t="s">
        <v>375</v>
      </c>
      <c r="F1334" s="1" t="s">
        <v>2083</v>
      </c>
      <c r="H1334" s="1" t="s">
        <v>411</v>
      </c>
      <c r="K1334" s="1" t="s">
        <v>1882</v>
      </c>
      <c r="Q1334" s="1">
        <v>231.6</v>
      </c>
      <c r="R1334" s="1">
        <v>463.2</v>
      </c>
      <c r="S1334" s="1">
        <f>SUMIF(RELACION!$A$2:$A$423,A1334,RELACION!$G$2:$G$423)</f>
        <v>0</v>
      </c>
    </row>
    <row r="1335" spans="1:19" x14ac:dyDescent="0.25">
      <c r="A1335" s="11">
        <v>2124</v>
      </c>
      <c r="B1335" s="1" t="s">
        <v>1015</v>
      </c>
      <c r="C1335" s="1" t="s">
        <v>290</v>
      </c>
      <c r="D1335" s="1" t="s">
        <v>374</v>
      </c>
      <c r="E1335" s="1" t="s">
        <v>375</v>
      </c>
      <c r="F1335" s="1" t="s">
        <v>452</v>
      </c>
      <c r="H1335" s="1" t="s">
        <v>877</v>
      </c>
      <c r="K1335" s="1" t="s">
        <v>199</v>
      </c>
      <c r="Q1335" s="1">
        <v>136</v>
      </c>
      <c r="R1335" s="1">
        <v>272</v>
      </c>
      <c r="S1335" s="1">
        <f>SUMIF(RELACION!$A$2:$A$423,A1335,RELACION!$G$2:$G$423)</f>
        <v>0</v>
      </c>
    </row>
    <row r="1336" spans="1:19" x14ac:dyDescent="0.25">
      <c r="A1336" s="11">
        <v>2128</v>
      </c>
      <c r="B1336" s="1" t="s">
        <v>1016</v>
      </c>
      <c r="C1336" s="1" t="s">
        <v>458</v>
      </c>
      <c r="D1336" s="1" t="s">
        <v>459</v>
      </c>
      <c r="E1336" s="1" t="s">
        <v>465</v>
      </c>
      <c r="F1336" s="1" t="s">
        <v>463</v>
      </c>
      <c r="N1336" s="1" t="s">
        <v>23</v>
      </c>
      <c r="Q1336" s="1">
        <v>218.5</v>
      </c>
      <c r="R1336" s="1">
        <v>437</v>
      </c>
      <c r="S1336" s="1">
        <f>SUMIF(RELACION!$A$2:$A$423,A1336,RELACION!$G$2:$G$423)</f>
        <v>0</v>
      </c>
    </row>
    <row r="1337" spans="1:19" x14ac:dyDescent="0.25">
      <c r="A1337" s="11">
        <v>2129</v>
      </c>
      <c r="B1337" s="1" t="s">
        <v>2019</v>
      </c>
      <c r="C1337" s="1" t="s">
        <v>252</v>
      </c>
      <c r="D1337" s="3" t="s">
        <v>52</v>
      </c>
      <c r="E1337" s="1" t="s">
        <v>8</v>
      </c>
      <c r="F1337" s="19" t="s">
        <v>2688</v>
      </c>
      <c r="Q1337" s="1">
        <v>158</v>
      </c>
      <c r="R1337" s="1">
        <v>316</v>
      </c>
      <c r="S1337" s="1">
        <f>SUMIF(RELACION!$A$2:$A$423,A1337,RELACION!$G$2:$G$423)</f>
        <v>0</v>
      </c>
    </row>
    <row r="1338" spans="1:19" x14ac:dyDescent="0.25">
      <c r="A1338" s="12">
        <v>2131</v>
      </c>
      <c r="B1338" s="3" t="s">
        <v>1452</v>
      </c>
      <c r="C1338" s="1" t="s">
        <v>252</v>
      </c>
      <c r="D1338" s="1" t="s">
        <v>374</v>
      </c>
      <c r="E1338" s="1" t="s">
        <v>1629</v>
      </c>
      <c r="F1338" s="1" t="s">
        <v>1696</v>
      </c>
      <c r="H1338" s="1" t="s">
        <v>411</v>
      </c>
      <c r="K1338" s="1" t="s">
        <v>1952</v>
      </c>
      <c r="Q1338" s="1">
        <v>80</v>
      </c>
      <c r="R1338" s="1">
        <v>160</v>
      </c>
      <c r="S1338" s="1">
        <f>SUMIF(RELACION!$A$2:$A$423,A1338,RELACION!$G$2:$G$423)</f>
        <v>0</v>
      </c>
    </row>
    <row r="1339" spans="1:19" x14ac:dyDescent="0.25">
      <c r="A1339" s="11">
        <v>2132</v>
      </c>
      <c r="B1339" s="1" t="s">
        <v>2154</v>
      </c>
      <c r="C1339" s="1" t="s">
        <v>252</v>
      </c>
      <c r="D1339" s="1" t="s">
        <v>1</v>
      </c>
      <c r="E1339" s="1" t="s">
        <v>15</v>
      </c>
      <c r="H1339" s="1" t="s">
        <v>256</v>
      </c>
      <c r="Q1339" s="1">
        <v>9.9700000000000006</v>
      </c>
      <c r="R1339" s="1">
        <v>19.940000000000001</v>
      </c>
      <c r="S1339" s="1">
        <f>SUMIF(RELACION!$A$2:$A$423,A1339,RELACION!$G$2:$G$423)</f>
        <v>0</v>
      </c>
    </row>
    <row r="1340" spans="1:19" x14ac:dyDescent="0.25">
      <c r="A1340" s="11">
        <v>2133</v>
      </c>
      <c r="B1340" s="1" t="s">
        <v>1017</v>
      </c>
      <c r="C1340" s="1" t="s">
        <v>961</v>
      </c>
      <c r="D1340" s="1" t="s">
        <v>468</v>
      </c>
      <c r="E1340" s="1" t="s">
        <v>1700</v>
      </c>
      <c r="F1340" s="1" t="s">
        <v>463</v>
      </c>
      <c r="Q1340" s="1">
        <v>275.93</v>
      </c>
      <c r="R1340" s="1">
        <v>551.86</v>
      </c>
      <c r="S1340" s="1">
        <f>SUMIF(RELACION!$A$2:$A$423,A1340,RELACION!$G$2:$G$423)</f>
        <v>0</v>
      </c>
    </row>
    <row r="1341" spans="1:19" x14ac:dyDescent="0.25">
      <c r="A1341" s="11">
        <v>2134</v>
      </c>
      <c r="B1341" s="1" t="s">
        <v>1018</v>
      </c>
      <c r="C1341" s="1" t="s">
        <v>458</v>
      </c>
      <c r="D1341" s="1" t="s">
        <v>459</v>
      </c>
      <c r="E1341" s="1" t="s">
        <v>465</v>
      </c>
      <c r="F1341" s="1" t="s">
        <v>540</v>
      </c>
      <c r="Q1341" s="1">
        <v>253.58</v>
      </c>
      <c r="R1341" s="1">
        <v>507.16</v>
      </c>
      <c r="S1341" s="1">
        <f>SUMIF(RELACION!$A$2:$A$423,A1341,RELACION!$G$2:$G$423)</f>
        <v>0</v>
      </c>
    </row>
    <row r="1342" spans="1:19" x14ac:dyDescent="0.25">
      <c r="A1342" s="11">
        <v>2135</v>
      </c>
      <c r="B1342" s="1" t="s">
        <v>1019</v>
      </c>
      <c r="C1342" s="1" t="s">
        <v>290</v>
      </c>
      <c r="D1342" s="1" t="s">
        <v>52</v>
      </c>
      <c r="E1342" s="1" t="s">
        <v>316</v>
      </c>
      <c r="H1342" s="1" t="s">
        <v>276</v>
      </c>
      <c r="K1342" s="1" t="s">
        <v>18</v>
      </c>
      <c r="Q1342" s="1">
        <v>220.95</v>
      </c>
      <c r="R1342" s="1">
        <v>441.9</v>
      </c>
      <c r="S1342" s="1">
        <f>SUMIF(RELACION!$A$2:$A$423,A1342,RELACION!$G$2:$G$423)</f>
        <v>0</v>
      </c>
    </row>
    <row r="1343" spans="1:19" x14ac:dyDescent="0.25">
      <c r="A1343" s="12">
        <v>2136</v>
      </c>
      <c r="B1343" s="3" t="s">
        <v>1453</v>
      </c>
      <c r="C1343" s="1" t="s">
        <v>252</v>
      </c>
      <c r="D1343" s="1" t="s">
        <v>374</v>
      </c>
      <c r="E1343" s="1" t="s">
        <v>1629</v>
      </c>
      <c r="F1343" s="1" t="s">
        <v>1696</v>
      </c>
      <c r="H1343" s="1" t="s">
        <v>411</v>
      </c>
      <c r="K1343" s="1" t="s">
        <v>1950</v>
      </c>
      <c r="Q1343" s="1">
        <v>80</v>
      </c>
      <c r="R1343" s="1">
        <v>160</v>
      </c>
      <c r="S1343" s="1">
        <f>SUMIF(RELACION!$A$2:$A$423,A1343,RELACION!$G$2:$G$423)</f>
        <v>0</v>
      </c>
    </row>
    <row r="1344" spans="1:19" x14ac:dyDescent="0.25">
      <c r="A1344" s="11">
        <v>2137</v>
      </c>
      <c r="B1344" s="1" t="s">
        <v>2127</v>
      </c>
      <c r="C1344" s="1" t="s">
        <v>252</v>
      </c>
      <c r="D1344" s="1" t="s">
        <v>52</v>
      </c>
      <c r="E1344" s="1" t="s">
        <v>261</v>
      </c>
      <c r="H1344" s="1" t="s">
        <v>276</v>
      </c>
      <c r="Q1344" s="1">
        <v>162.22</v>
      </c>
      <c r="R1344" s="1">
        <v>324.44</v>
      </c>
      <c r="S1344" s="1">
        <f>SUMIF(RELACION!$A$2:$A$423,A1344,RELACION!$G$2:$G$423)</f>
        <v>0</v>
      </c>
    </row>
    <row r="1345" spans="1:19" x14ac:dyDescent="0.25">
      <c r="A1345" s="11">
        <v>2138</v>
      </c>
      <c r="B1345" s="1" t="s">
        <v>2393</v>
      </c>
      <c r="C1345" s="1" t="s">
        <v>290</v>
      </c>
      <c r="D1345" s="1" t="s">
        <v>374</v>
      </c>
      <c r="E1345" s="1" t="s">
        <v>1608</v>
      </c>
      <c r="F1345" s="1" t="s">
        <v>1020</v>
      </c>
      <c r="H1345" s="1" t="s">
        <v>1701</v>
      </c>
      <c r="J1345" s="1" t="s">
        <v>2050</v>
      </c>
      <c r="N1345" s="1" t="s">
        <v>23</v>
      </c>
      <c r="Q1345" s="1">
        <v>65.400000000000006</v>
      </c>
      <c r="R1345" s="1">
        <v>130.80000000000001</v>
      </c>
      <c r="S1345" s="1">
        <f>SUMIF(RELACION!$A$2:$A$423,A1345,RELACION!$G$2:$G$423)</f>
        <v>0</v>
      </c>
    </row>
    <row r="1346" spans="1:19" x14ac:dyDescent="0.25">
      <c r="A1346" s="11">
        <v>2139</v>
      </c>
      <c r="B1346" s="1" t="s">
        <v>2482</v>
      </c>
      <c r="C1346" s="1" t="s">
        <v>290</v>
      </c>
      <c r="D1346" s="1" t="s">
        <v>1</v>
      </c>
      <c r="E1346" s="1" t="s">
        <v>253</v>
      </c>
      <c r="K1346" s="1" t="s">
        <v>115</v>
      </c>
      <c r="Q1346" s="1">
        <v>32</v>
      </c>
      <c r="R1346" s="1">
        <v>64</v>
      </c>
      <c r="S1346" s="1">
        <f>SUMIF(RELACION!$A$2:$A$423,A1346,RELACION!$G$2:$G$423)</f>
        <v>0</v>
      </c>
    </row>
    <row r="1347" spans="1:19" x14ac:dyDescent="0.25">
      <c r="A1347" s="11">
        <v>2140</v>
      </c>
      <c r="B1347" s="1" t="s">
        <v>2480</v>
      </c>
      <c r="C1347" s="1" t="s">
        <v>290</v>
      </c>
      <c r="D1347" s="1" t="s">
        <v>1</v>
      </c>
      <c r="E1347" s="1" t="s">
        <v>253</v>
      </c>
      <c r="K1347" s="1" t="s">
        <v>18</v>
      </c>
      <c r="Q1347" s="1">
        <v>32</v>
      </c>
      <c r="R1347" s="1">
        <v>64</v>
      </c>
      <c r="S1347" s="1">
        <f>SUMIF(RELACION!$A$2:$A$423,A1347,RELACION!$G$2:$G$423)</f>
        <v>0</v>
      </c>
    </row>
    <row r="1348" spans="1:19" x14ac:dyDescent="0.25">
      <c r="A1348" s="12">
        <v>2141</v>
      </c>
      <c r="B1348" s="3" t="s">
        <v>2395</v>
      </c>
      <c r="C1348" s="1" t="s">
        <v>252</v>
      </c>
      <c r="D1348" s="1" t="s">
        <v>374</v>
      </c>
      <c r="E1348" s="1" t="s">
        <v>1629</v>
      </c>
      <c r="F1348" s="1" t="s">
        <v>1696</v>
      </c>
      <c r="H1348" s="1" t="s">
        <v>411</v>
      </c>
      <c r="K1348" s="1" t="s">
        <v>1954</v>
      </c>
      <c r="Q1348" s="1">
        <v>80</v>
      </c>
      <c r="R1348" s="1">
        <v>160</v>
      </c>
      <c r="S1348" s="1">
        <f>SUMIF(RELACION!$A$2:$A$423,A1348,RELACION!$G$2:$G$423)</f>
        <v>0</v>
      </c>
    </row>
    <row r="1349" spans="1:19" x14ac:dyDescent="0.25">
      <c r="A1349" s="12">
        <v>2142</v>
      </c>
      <c r="B1349" s="3" t="s">
        <v>1454</v>
      </c>
      <c r="C1349" s="1" t="s">
        <v>252</v>
      </c>
      <c r="D1349" s="1" t="s">
        <v>374</v>
      </c>
      <c r="E1349" s="1" t="s">
        <v>1629</v>
      </c>
      <c r="F1349" s="1" t="s">
        <v>1696</v>
      </c>
      <c r="H1349" s="1" t="s">
        <v>411</v>
      </c>
      <c r="K1349" s="1" t="s">
        <v>1951</v>
      </c>
      <c r="Q1349" s="1">
        <v>80</v>
      </c>
      <c r="R1349" s="1">
        <v>160</v>
      </c>
      <c r="S1349" s="1">
        <f>SUMIF(RELACION!$A$2:$A$423,A1349,RELACION!$G$2:$G$423)</f>
        <v>0</v>
      </c>
    </row>
    <row r="1350" spans="1:19" x14ac:dyDescent="0.25">
      <c r="A1350" s="11">
        <v>2143</v>
      </c>
      <c r="B1350" s="1" t="s">
        <v>2150</v>
      </c>
      <c r="C1350" s="1" t="s">
        <v>961</v>
      </c>
      <c r="D1350" s="1" t="s">
        <v>1</v>
      </c>
      <c r="E1350" s="1" t="s">
        <v>2086</v>
      </c>
      <c r="Q1350" s="1">
        <v>393.89</v>
      </c>
      <c r="R1350" s="1">
        <v>787.78</v>
      </c>
      <c r="S1350" s="1">
        <f>SUMIF(RELACION!$A$2:$A$423,A1350,RELACION!$G$2:$G$423)</f>
        <v>0</v>
      </c>
    </row>
    <row r="1351" spans="1:19" x14ac:dyDescent="0.25">
      <c r="A1351" s="11">
        <v>2145</v>
      </c>
      <c r="B1351" s="1" t="s">
        <v>1021</v>
      </c>
      <c r="C1351" s="1" t="s">
        <v>290</v>
      </c>
      <c r="D1351" s="1" t="s">
        <v>374</v>
      </c>
      <c r="E1351" s="1" t="s">
        <v>1627</v>
      </c>
      <c r="F1351" s="1" t="s">
        <v>1697</v>
      </c>
      <c r="H1351" s="1" t="s">
        <v>398</v>
      </c>
      <c r="K1351" s="1" t="s">
        <v>1022</v>
      </c>
      <c r="Q1351" s="1">
        <v>327.25</v>
      </c>
      <c r="R1351" s="1">
        <v>654.5</v>
      </c>
      <c r="S1351" s="1">
        <f>SUMIF(RELACION!$A$2:$A$423,A1351,RELACION!$G$2:$G$423)</f>
        <v>0</v>
      </c>
    </row>
    <row r="1352" spans="1:19" x14ac:dyDescent="0.25">
      <c r="A1352" s="12">
        <v>2146</v>
      </c>
      <c r="B1352" s="3" t="s">
        <v>1455</v>
      </c>
      <c r="C1352" s="1" t="s">
        <v>252</v>
      </c>
      <c r="D1352" s="1" t="s">
        <v>374</v>
      </c>
      <c r="E1352" s="1" t="s">
        <v>1629</v>
      </c>
      <c r="F1352" s="1" t="s">
        <v>1696</v>
      </c>
      <c r="H1352" s="1" t="s">
        <v>411</v>
      </c>
      <c r="K1352" s="1" t="s">
        <v>157</v>
      </c>
      <c r="Q1352" s="1">
        <v>80</v>
      </c>
      <c r="R1352" s="1">
        <v>160</v>
      </c>
      <c r="S1352" s="1">
        <f>SUMIF(RELACION!$A$2:$A$423,A1352,RELACION!$G$2:$G$423)</f>
        <v>0</v>
      </c>
    </row>
    <row r="1353" spans="1:19" x14ac:dyDescent="0.25">
      <c r="A1353" s="11">
        <v>2147</v>
      </c>
      <c r="B1353" s="1" t="s">
        <v>1023</v>
      </c>
      <c r="C1353" s="1" t="s">
        <v>290</v>
      </c>
      <c r="D1353" s="1" t="s">
        <v>52</v>
      </c>
      <c r="E1353" s="1" t="s">
        <v>261</v>
      </c>
      <c r="H1353" s="1" t="s">
        <v>256</v>
      </c>
      <c r="Q1353" s="1">
        <v>154.625</v>
      </c>
      <c r="R1353" s="1">
        <v>309.25</v>
      </c>
      <c r="S1353" s="1">
        <f>SUMIF(RELACION!$A$2:$A$423,A1353,RELACION!$G$2:$G$423)</f>
        <v>0</v>
      </c>
    </row>
    <row r="1354" spans="1:19" x14ac:dyDescent="0.25">
      <c r="A1354" s="11">
        <v>2148</v>
      </c>
      <c r="B1354" s="1" t="s">
        <v>1024</v>
      </c>
      <c r="C1354" s="1" t="s">
        <v>252</v>
      </c>
      <c r="D1354" s="1" t="s">
        <v>52</v>
      </c>
      <c r="E1354" s="1" t="s">
        <v>261</v>
      </c>
      <c r="H1354" s="1" t="s">
        <v>256</v>
      </c>
      <c r="Q1354" s="1">
        <v>157.32499999999999</v>
      </c>
      <c r="R1354" s="1">
        <v>314.64999999999998</v>
      </c>
      <c r="S1354" s="1">
        <f>SUMIF(RELACION!$A$2:$A$423,A1354,RELACION!$G$2:$G$423)</f>
        <v>0</v>
      </c>
    </row>
    <row r="1355" spans="1:19" x14ac:dyDescent="0.25">
      <c r="A1355" s="11">
        <v>2149</v>
      </c>
      <c r="B1355" s="1" t="s">
        <v>1025</v>
      </c>
      <c r="C1355" s="1" t="s">
        <v>252</v>
      </c>
      <c r="D1355" s="1" t="s">
        <v>374</v>
      </c>
      <c r="E1355" s="1" t="s">
        <v>375</v>
      </c>
      <c r="F1355" s="1" t="s">
        <v>1702</v>
      </c>
      <c r="H1355" s="1" t="s">
        <v>398</v>
      </c>
      <c r="K1355" s="1" t="s">
        <v>50</v>
      </c>
      <c r="Q1355" s="1">
        <v>245.98</v>
      </c>
      <c r="R1355" s="1">
        <v>491.96</v>
      </c>
      <c r="S1355" s="1">
        <f>SUMIF(RELACION!$A$2:$A$423,A1355,RELACION!$G$2:$G$423)</f>
        <v>0</v>
      </c>
    </row>
    <row r="1356" spans="1:19" x14ac:dyDescent="0.25">
      <c r="A1356" s="11">
        <v>2150</v>
      </c>
      <c r="B1356" s="1" t="s">
        <v>2195</v>
      </c>
      <c r="C1356" s="1" t="s">
        <v>252</v>
      </c>
      <c r="D1356" s="1" t="s">
        <v>52</v>
      </c>
      <c r="E1356" s="1" t="s">
        <v>267</v>
      </c>
      <c r="H1356" s="1" t="s">
        <v>256</v>
      </c>
      <c r="K1356" s="1" t="s">
        <v>1937</v>
      </c>
      <c r="N1356" s="1" t="s">
        <v>1026</v>
      </c>
      <c r="Q1356" s="1">
        <v>101.515</v>
      </c>
      <c r="R1356" s="1">
        <v>203.03</v>
      </c>
      <c r="S1356" s="1">
        <f>SUMIF(RELACION!$A$2:$A$423,A1356,RELACION!$G$2:$G$423)</f>
        <v>0</v>
      </c>
    </row>
    <row r="1357" spans="1:19" x14ac:dyDescent="0.25">
      <c r="A1357" s="11">
        <v>2151</v>
      </c>
      <c r="B1357" s="1" t="s">
        <v>2152</v>
      </c>
      <c r="C1357" s="1" t="s">
        <v>290</v>
      </c>
      <c r="D1357" s="1" t="s">
        <v>52</v>
      </c>
      <c r="E1357" s="1" t="s">
        <v>645</v>
      </c>
      <c r="H1357" s="1" t="s">
        <v>276</v>
      </c>
      <c r="K1357" s="1" t="s">
        <v>10</v>
      </c>
      <c r="Q1357" s="1">
        <v>221.37</v>
      </c>
      <c r="R1357" s="1">
        <v>442.74</v>
      </c>
      <c r="S1357" s="1">
        <f>SUMIF(RELACION!$A$2:$A$423,A1357,RELACION!$G$2:$G$423)</f>
        <v>0</v>
      </c>
    </row>
    <row r="1358" spans="1:19" x14ac:dyDescent="0.25">
      <c r="A1358" s="11">
        <v>2152</v>
      </c>
      <c r="B1358" s="1" t="s">
        <v>2394</v>
      </c>
      <c r="C1358" s="1" t="s">
        <v>290</v>
      </c>
      <c r="D1358" s="1" t="s">
        <v>374</v>
      </c>
      <c r="E1358" s="1" t="s">
        <v>1608</v>
      </c>
      <c r="F1358" s="1" t="s">
        <v>1020</v>
      </c>
      <c r="H1358" s="1" t="s">
        <v>1701</v>
      </c>
      <c r="J1358" s="1" t="s">
        <v>2049</v>
      </c>
      <c r="N1358" s="1" t="s">
        <v>23</v>
      </c>
      <c r="Q1358" s="1">
        <v>98.1</v>
      </c>
      <c r="R1358" s="1">
        <v>196.2</v>
      </c>
      <c r="S1358" s="1">
        <f>SUMIF(RELACION!$A$2:$A$423,A1358,RELACION!$G$2:$G$423)</f>
        <v>0</v>
      </c>
    </row>
    <row r="1359" spans="1:19" x14ac:dyDescent="0.25">
      <c r="A1359" s="11">
        <v>2153</v>
      </c>
      <c r="B1359" s="1" t="s">
        <v>1027</v>
      </c>
      <c r="C1359" s="1" t="s">
        <v>252</v>
      </c>
      <c r="D1359" s="1" t="s">
        <v>374</v>
      </c>
      <c r="E1359" s="1" t="s">
        <v>1608</v>
      </c>
      <c r="F1359" s="1" t="s">
        <v>387</v>
      </c>
      <c r="H1359" s="1" t="s">
        <v>411</v>
      </c>
      <c r="K1359" s="1" t="s">
        <v>199</v>
      </c>
      <c r="Q1359" s="1">
        <v>135.22</v>
      </c>
      <c r="R1359" s="1">
        <v>270.44</v>
      </c>
      <c r="S1359" s="1">
        <f>SUMIF(RELACION!$A$2:$A$423,A1359,RELACION!$G$2:$G$423)</f>
        <v>0</v>
      </c>
    </row>
    <row r="1360" spans="1:19" x14ac:dyDescent="0.25">
      <c r="A1360" s="11">
        <v>2154</v>
      </c>
      <c r="B1360" s="1" t="s">
        <v>1028</v>
      </c>
      <c r="C1360" s="1" t="s">
        <v>252</v>
      </c>
      <c r="D1360" s="1" t="s">
        <v>1</v>
      </c>
      <c r="E1360" s="1" t="s">
        <v>273</v>
      </c>
      <c r="F1360" s="19" t="s">
        <v>2688</v>
      </c>
      <c r="K1360" s="1" t="s">
        <v>115</v>
      </c>
      <c r="P1360" s="1" t="s">
        <v>2012</v>
      </c>
      <c r="Q1360" s="1">
        <v>17.5</v>
      </c>
      <c r="R1360" s="1">
        <v>35</v>
      </c>
      <c r="S1360" s="1">
        <f>SUMIF(RELACION!$A$2:$A$423,A1360,RELACION!$G$2:$G$423)</f>
        <v>0</v>
      </c>
    </row>
    <row r="1361" spans="1:19" x14ac:dyDescent="0.25">
      <c r="A1361" s="11">
        <v>2155</v>
      </c>
      <c r="B1361" s="1" t="s">
        <v>2365</v>
      </c>
      <c r="C1361" s="1" t="s">
        <v>290</v>
      </c>
      <c r="D1361" s="1" t="s">
        <v>374</v>
      </c>
      <c r="E1361" s="1" t="s">
        <v>1618</v>
      </c>
      <c r="F1361" s="1" t="s">
        <v>731</v>
      </c>
      <c r="H1361" s="1" t="s">
        <v>411</v>
      </c>
      <c r="K1361" s="1" t="s">
        <v>2079</v>
      </c>
      <c r="N1361" s="1" t="s">
        <v>23</v>
      </c>
      <c r="Q1361" s="1">
        <v>266.60000000000002</v>
      </c>
      <c r="R1361" s="1">
        <v>533.20000000000005</v>
      </c>
      <c r="S1361" s="1">
        <f>SUMIF(RELACION!$A$2:$A$423,A1361,RELACION!$G$2:$G$423)</f>
        <v>0</v>
      </c>
    </row>
    <row r="1362" spans="1:19" x14ac:dyDescent="0.25">
      <c r="A1362" s="11">
        <v>2156</v>
      </c>
      <c r="B1362" s="1" t="s">
        <v>1029</v>
      </c>
      <c r="C1362" s="1" t="s">
        <v>252</v>
      </c>
      <c r="D1362" s="1" t="s">
        <v>374</v>
      </c>
      <c r="E1362" s="1" t="s">
        <v>1608</v>
      </c>
      <c r="F1362" s="1" t="s">
        <v>1659</v>
      </c>
      <c r="H1362" s="1" t="s">
        <v>411</v>
      </c>
      <c r="K1362" s="1" t="s">
        <v>18</v>
      </c>
      <c r="Q1362" s="1">
        <v>78</v>
      </c>
      <c r="R1362" s="1">
        <v>156</v>
      </c>
      <c r="S1362" s="1">
        <f>SUMIF(RELACION!$A$2:$A$423,A1362,RELACION!$G$2:$G$423)</f>
        <v>0</v>
      </c>
    </row>
    <row r="1363" spans="1:19" x14ac:dyDescent="0.25">
      <c r="A1363" s="11">
        <v>2157</v>
      </c>
      <c r="B1363" s="9" t="s">
        <v>2676</v>
      </c>
      <c r="C1363" s="1" t="s">
        <v>458</v>
      </c>
      <c r="D1363" s="1" t="s">
        <v>52</v>
      </c>
      <c r="F1363" s="1" t="s">
        <v>463</v>
      </c>
      <c r="H1363" s="1" t="s">
        <v>256</v>
      </c>
      <c r="N1363" s="1" t="s">
        <v>1910</v>
      </c>
      <c r="Q1363" s="1">
        <v>899.53</v>
      </c>
      <c r="R1363" s="1">
        <v>1799.06</v>
      </c>
      <c r="S1363" s="1">
        <f>SUMIF(RELACION!$A$2:$A$423,A1363,RELACION!$G$2:$G$423)</f>
        <v>0</v>
      </c>
    </row>
    <row r="1364" spans="1:19" x14ac:dyDescent="0.25">
      <c r="A1364" s="11">
        <v>2158</v>
      </c>
      <c r="B1364" s="1" t="s">
        <v>1030</v>
      </c>
      <c r="C1364" s="1" t="s">
        <v>458</v>
      </c>
      <c r="D1364" s="1" t="s">
        <v>459</v>
      </c>
      <c r="E1364" s="1" t="s">
        <v>465</v>
      </c>
      <c r="F1364" s="1" t="s">
        <v>463</v>
      </c>
      <c r="Q1364" s="1">
        <v>235</v>
      </c>
      <c r="R1364" s="1">
        <v>470</v>
      </c>
      <c r="S1364" s="1">
        <f>SUMIF(RELACION!$A$2:$A$423,A1364,RELACION!$G$2:$G$423)</f>
        <v>0</v>
      </c>
    </row>
    <row r="1365" spans="1:19" x14ac:dyDescent="0.25">
      <c r="A1365" s="11">
        <v>2159</v>
      </c>
      <c r="B1365" s="1" t="s">
        <v>1031</v>
      </c>
      <c r="C1365" s="1" t="s">
        <v>252</v>
      </c>
      <c r="D1365" s="1" t="s">
        <v>374</v>
      </c>
      <c r="E1365" s="1" t="s">
        <v>1608</v>
      </c>
      <c r="F1365" s="1" t="s">
        <v>387</v>
      </c>
      <c r="H1365" s="1" t="s">
        <v>411</v>
      </c>
      <c r="K1365" s="1" t="s">
        <v>17</v>
      </c>
      <c r="Q1365" s="1">
        <v>135.22</v>
      </c>
      <c r="R1365" s="1">
        <v>270.44</v>
      </c>
      <c r="S1365" s="1">
        <f>SUMIF(RELACION!$A$2:$A$423,A1365,RELACION!$G$2:$G$423)</f>
        <v>0</v>
      </c>
    </row>
    <row r="1366" spans="1:19" x14ac:dyDescent="0.25">
      <c r="A1366" s="11">
        <v>2160</v>
      </c>
      <c r="B1366" s="1" t="s">
        <v>1032</v>
      </c>
      <c r="C1366" s="1" t="s">
        <v>252</v>
      </c>
      <c r="D1366" s="1" t="s">
        <v>374</v>
      </c>
      <c r="E1366" s="1" t="s">
        <v>1608</v>
      </c>
      <c r="F1366" s="1" t="s">
        <v>387</v>
      </c>
      <c r="H1366" s="1" t="s">
        <v>411</v>
      </c>
      <c r="K1366" s="1" t="s">
        <v>1033</v>
      </c>
      <c r="Q1366" s="1">
        <v>135.22</v>
      </c>
      <c r="R1366" s="1">
        <v>270.44</v>
      </c>
      <c r="S1366" s="1">
        <f>SUMIF(RELACION!$A$2:$A$423,A1366,RELACION!$G$2:$G$423)</f>
        <v>0</v>
      </c>
    </row>
    <row r="1367" spans="1:19" x14ac:dyDescent="0.25">
      <c r="A1367" s="11">
        <v>2161</v>
      </c>
      <c r="B1367" s="1" t="s">
        <v>1034</v>
      </c>
      <c r="C1367" s="1" t="s">
        <v>252</v>
      </c>
      <c r="D1367" s="1" t="s">
        <v>374</v>
      </c>
      <c r="E1367" s="1" t="s">
        <v>1608</v>
      </c>
      <c r="F1367" s="1" t="s">
        <v>387</v>
      </c>
      <c r="H1367" s="1" t="s">
        <v>411</v>
      </c>
      <c r="K1367" s="1" t="s">
        <v>18</v>
      </c>
      <c r="Q1367" s="1">
        <v>135.22</v>
      </c>
      <c r="R1367" s="1">
        <v>270.44</v>
      </c>
      <c r="S1367" s="1">
        <f>SUMIF(RELACION!$A$2:$A$423,A1367,RELACION!$G$2:$G$423)</f>
        <v>0</v>
      </c>
    </row>
    <row r="1368" spans="1:19" x14ac:dyDescent="0.25">
      <c r="A1368" s="11">
        <v>2162</v>
      </c>
      <c r="B1368" s="1" t="s">
        <v>1035</v>
      </c>
      <c r="C1368" s="1" t="s">
        <v>252</v>
      </c>
      <c r="D1368" s="1" t="s">
        <v>374</v>
      </c>
      <c r="E1368" s="1" t="s">
        <v>1608</v>
      </c>
      <c r="F1368" s="1" t="s">
        <v>387</v>
      </c>
      <c r="H1368" s="1" t="s">
        <v>411</v>
      </c>
      <c r="K1368" s="1" t="s">
        <v>50</v>
      </c>
      <c r="Q1368" s="1">
        <v>135.22</v>
      </c>
      <c r="R1368" s="1">
        <v>270.44</v>
      </c>
      <c r="S1368" s="1">
        <f>SUMIF(RELACION!$A$2:$A$423,A1368,RELACION!$G$2:$G$423)</f>
        <v>0</v>
      </c>
    </row>
    <row r="1369" spans="1:19" x14ac:dyDescent="0.25">
      <c r="A1369" s="12">
        <v>2163</v>
      </c>
      <c r="B1369" s="3" t="s">
        <v>2020</v>
      </c>
      <c r="C1369" s="1" t="s">
        <v>458</v>
      </c>
      <c r="D1369" s="3" t="s">
        <v>459</v>
      </c>
      <c r="E1369" s="1" t="s">
        <v>468</v>
      </c>
      <c r="F1369" s="1" t="s">
        <v>463</v>
      </c>
      <c r="L1369" s="3" t="s">
        <v>962</v>
      </c>
      <c r="Q1369" s="1">
        <v>117.6</v>
      </c>
      <c r="R1369" s="1">
        <v>235.2</v>
      </c>
      <c r="S1369" s="1">
        <f>SUMIF(RELACION!$A$2:$A$423,A1369,RELACION!$G$2:$G$423)</f>
        <v>0</v>
      </c>
    </row>
    <row r="1370" spans="1:19" x14ac:dyDescent="0.25">
      <c r="A1370" s="11">
        <v>2164</v>
      </c>
      <c r="B1370" s="1" t="s">
        <v>2373</v>
      </c>
      <c r="C1370" s="1" t="s">
        <v>290</v>
      </c>
      <c r="D1370" s="1" t="s">
        <v>374</v>
      </c>
      <c r="E1370" s="1" t="s">
        <v>1621</v>
      </c>
      <c r="F1370" s="1" t="s">
        <v>427</v>
      </c>
      <c r="H1370" s="1" t="s">
        <v>411</v>
      </c>
      <c r="K1370" s="1" t="s">
        <v>115</v>
      </c>
      <c r="N1370" s="1" t="s">
        <v>23</v>
      </c>
      <c r="Q1370" s="1">
        <v>248</v>
      </c>
      <c r="R1370" s="1">
        <v>496</v>
      </c>
      <c r="S1370" s="1">
        <f>SUMIF(RELACION!$A$2:$A$423,A1370,RELACION!$G$2:$G$423)</f>
        <v>0</v>
      </c>
    </row>
    <row r="1371" spans="1:19" x14ac:dyDescent="0.25">
      <c r="A1371" s="11">
        <v>2166</v>
      </c>
      <c r="B1371" s="1" t="s">
        <v>1036</v>
      </c>
      <c r="C1371" s="1" t="s">
        <v>252</v>
      </c>
      <c r="D1371" s="1" t="s">
        <v>374</v>
      </c>
      <c r="E1371" s="1" t="s">
        <v>1608</v>
      </c>
      <c r="F1371" s="1" t="s">
        <v>1659</v>
      </c>
      <c r="H1371" s="1" t="s">
        <v>411</v>
      </c>
      <c r="K1371" s="1" t="s">
        <v>1956</v>
      </c>
      <c r="Q1371" s="1">
        <v>78</v>
      </c>
      <c r="R1371" s="1">
        <v>156</v>
      </c>
      <c r="S1371" s="1">
        <f>SUMIF(RELACION!$A$2:$A$423,A1371,RELACION!$G$2:$G$423)</f>
        <v>0</v>
      </c>
    </row>
    <row r="1372" spans="1:19" x14ac:dyDescent="0.25">
      <c r="A1372" s="11">
        <v>2167</v>
      </c>
      <c r="B1372" s="1" t="s">
        <v>1037</v>
      </c>
      <c r="C1372" s="1" t="s">
        <v>458</v>
      </c>
      <c r="D1372" s="3" t="s">
        <v>459</v>
      </c>
      <c r="E1372" s="1" t="s">
        <v>468</v>
      </c>
      <c r="F1372" s="1" t="s">
        <v>463</v>
      </c>
      <c r="N1372" s="1" t="s">
        <v>23</v>
      </c>
      <c r="P1372" s="1" t="s">
        <v>2012</v>
      </c>
      <c r="Q1372" s="1">
        <v>203.95</v>
      </c>
      <c r="R1372" s="1">
        <v>407.9</v>
      </c>
      <c r="S1372" s="1">
        <f>SUMIF(RELACION!$A$2:$A$423,A1372,RELACION!$G$2:$G$423)</f>
        <v>0</v>
      </c>
    </row>
    <row r="1373" spans="1:19" x14ac:dyDescent="0.25">
      <c r="A1373" s="11">
        <v>2168</v>
      </c>
      <c r="B1373" s="1" t="s">
        <v>1038</v>
      </c>
      <c r="C1373" s="1" t="s">
        <v>252</v>
      </c>
      <c r="D1373" s="1" t="s">
        <v>374</v>
      </c>
      <c r="E1373" s="1" t="s">
        <v>1608</v>
      </c>
      <c r="F1373" s="1" t="s">
        <v>1659</v>
      </c>
      <c r="H1373" s="1" t="s">
        <v>411</v>
      </c>
      <c r="K1373" s="1" t="s">
        <v>508</v>
      </c>
      <c r="Q1373" s="1">
        <v>78</v>
      </c>
      <c r="R1373" s="1">
        <v>156</v>
      </c>
      <c r="S1373" s="1">
        <f>SUMIF(RELACION!$A$2:$A$423,A1373,RELACION!$G$2:$G$423)</f>
        <v>0</v>
      </c>
    </row>
    <row r="1374" spans="1:19" x14ac:dyDescent="0.25">
      <c r="A1374" s="11">
        <v>2169</v>
      </c>
      <c r="B1374" s="1" t="s">
        <v>1039</v>
      </c>
      <c r="C1374" s="1" t="s">
        <v>290</v>
      </c>
      <c r="D1374" s="1" t="s">
        <v>374</v>
      </c>
      <c r="E1374" s="1" t="s">
        <v>1608</v>
      </c>
      <c r="F1374" s="1" t="s">
        <v>452</v>
      </c>
      <c r="H1374" s="1" t="s">
        <v>877</v>
      </c>
      <c r="K1374" s="1" t="s">
        <v>115</v>
      </c>
      <c r="Q1374" s="1">
        <v>123.18</v>
      </c>
      <c r="R1374" s="1">
        <v>246.36</v>
      </c>
      <c r="S1374" s="1">
        <f>SUMIF(RELACION!$A$2:$A$423,A1374,RELACION!$G$2:$G$423)</f>
        <v>0</v>
      </c>
    </row>
    <row r="1375" spans="1:19" x14ac:dyDescent="0.25">
      <c r="A1375" s="11">
        <v>2171</v>
      </c>
      <c r="B1375" s="1" t="s">
        <v>1040</v>
      </c>
      <c r="C1375" s="1" t="s">
        <v>0</v>
      </c>
      <c r="D1375" s="1" t="s">
        <v>86</v>
      </c>
      <c r="F1375" s="1" t="s">
        <v>36</v>
      </c>
      <c r="H1375" s="1" t="s">
        <v>37</v>
      </c>
      <c r="K1375" s="1" t="s">
        <v>17</v>
      </c>
      <c r="N1375" s="1" t="s">
        <v>23</v>
      </c>
      <c r="Q1375" s="1">
        <v>65.599999999999994</v>
      </c>
      <c r="R1375" s="1">
        <v>131.19999999999999</v>
      </c>
      <c r="S1375" s="1">
        <f>SUMIF(RELACION!$A$2:$A$423,A1375,RELACION!$G$2:$G$423)</f>
        <v>0</v>
      </c>
    </row>
    <row r="1376" spans="1:19" x14ac:dyDescent="0.25">
      <c r="A1376" s="11">
        <v>2173</v>
      </c>
      <c r="B1376" s="1" t="s">
        <v>1041</v>
      </c>
      <c r="C1376" s="1" t="s">
        <v>290</v>
      </c>
      <c r="D1376" s="1" t="s">
        <v>1</v>
      </c>
      <c r="E1376" s="1" t="s">
        <v>253</v>
      </c>
      <c r="K1376" s="1" t="s">
        <v>111</v>
      </c>
      <c r="Q1376" s="1">
        <v>23.59</v>
      </c>
      <c r="R1376" s="1">
        <v>47.18</v>
      </c>
      <c r="S1376" s="1">
        <f>SUMIF(RELACION!$A$2:$A$423,A1376,RELACION!$G$2:$G$423)</f>
        <v>0</v>
      </c>
    </row>
    <row r="1377" spans="1:19" x14ac:dyDescent="0.25">
      <c r="A1377" s="11">
        <v>2174</v>
      </c>
      <c r="B1377" s="1" t="s">
        <v>1042</v>
      </c>
      <c r="C1377" s="1" t="s">
        <v>290</v>
      </c>
      <c r="D1377" s="1" t="s">
        <v>1</v>
      </c>
      <c r="E1377" s="1" t="s">
        <v>253</v>
      </c>
      <c r="K1377" s="1" t="s">
        <v>17</v>
      </c>
      <c r="Q1377" s="1">
        <v>23.59</v>
      </c>
      <c r="R1377" s="1">
        <v>47.18</v>
      </c>
      <c r="S1377" s="1">
        <f>SUMIF(RELACION!$A$2:$A$423,A1377,RELACION!$G$2:$G$423)</f>
        <v>0</v>
      </c>
    </row>
    <row r="1378" spans="1:19" x14ac:dyDescent="0.25">
      <c r="A1378" s="11">
        <v>2175</v>
      </c>
      <c r="B1378" s="1" t="s">
        <v>1043</v>
      </c>
      <c r="C1378" s="1" t="s">
        <v>290</v>
      </c>
      <c r="D1378" s="1" t="s">
        <v>1</v>
      </c>
      <c r="E1378" s="1" t="s">
        <v>253</v>
      </c>
      <c r="K1378" s="1" t="s">
        <v>18</v>
      </c>
      <c r="Q1378" s="1">
        <v>23.59</v>
      </c>
      <c r="R1378" s="1">
        <v>47.18</v>
      </c>
      <c r="S1378" s="1">
        <f>SUMIF(RELACION!$A$2:$A$423,A1378,RELACION!$G$2:$G$423)</f>
        <v>0</v>
      </c>
    </row>
    <row r="1379" spans="1:19" x14ac:dyDescent="0.25">
      <c r="A1379" s="11">
        <v>2177</v>
      </c>
      <c r="B1379" s="1" t="s">
        <v>1044</v>
      </c>
      <c r="C1379" s="1" t="s">
        <v>961</v>
      </c>
      <c r="D1379" s="1" t="s">
        <v>459</v>
      </c>
      <c r="E1379" s="1" t="s">
        <v>2044</v>
      </c>
      <c r="F1379" s="1" t="s">
        <v>463</v>
      </c>
      <c r="N1379" s="1" t="s">
        <v>981</v>
      </c>
      <c r="P1379" s="1" t="s">
        <v>2013</v>
      </c>
      <c r="Q1379" s="1">
        <v>1600.95</v>
      </c>
      <c r="R1379" s="1">
        <v>3201.9</v>
      </c>
      <c r="S1379" s="1">
        <f>SUMIF(RELACION!$A$2:$A$423,A1379,RELACION!$G$2:$G$423)</f>
        <v>0</v>
      </c>
    </row>
    <row r="1380" spans="1:19" x14ac:dyDescent="0.25">
      <c r="A1380" s="11">
        <v>2178</v>
      </c>
      <c r="B1380" s="1" t="s">
        <v>2184</v>
      </c>
      <c r="C1380" s="1" t="s">
        <v>290</v>
      </c>
      <c r="D1380" s="1" t="s">
        <v>1</v>
      </c>
      <c r="E1380" s="1" t="s">
        <v>1591</v>
      </c>
      <c r="F1380" s="1" t="s">
        <v>1594</v>
      </c>
      <c r="H1380" s="1" t="s">
        <v>276</v>
      </c>
      <c r="K1380" s="1" t="s">
        <v>18</v>
      </c>
      <c r="Q1380" s="1">
        <v>5</v>
      </c>
      <c r="R1380" s="1">
        <v>10</v>
      </c>
      <c r="S1380" s="1">
        <f>SUMIF(RELACION!$A$2:$A$423,A1380,RELACION!$G$2:$G$423)</f>
        <v>0</v>
      </c>
    </row>
    <row r="1381" spans="1:19" x14ac:dyDescent="0.25">
      <c r="A1381" s="11">
        <v>2182</v>
      </c>
      <c r="B1381" s="1" t="s">
        <v>2128</v>
      </c>
      <c r="C1381" s="1" t="s">
        <v>961</v>
      </c>
      <c r="D1381" s="1" t="s">
        <v>459</v>
      </c>
      <c r="E1381" s="1" t="s">
        <v>460</v>
      </c>
      <c r="F1381" s="1" t="s">
        <v>463</v>
      </c>
      <c r="N1381" s="1" t="s">
        <v>981</v>
      </c>
      <c r="Q1381" s="1">
        <v>1135.82</v>
      </c>
      <c r="R1381" s="1">
        <v>2271.64</v>
      </c>
      <c r="S1381" s="1">
        <f>SUMIF(RELACION!$A$2:$A$423,A1381,RELACION!$G$2:$G$423)</f>
        <v>0</v>
      </c>
    </row>
    <row r="1382" spans="1:19" x14ac:dyDescent="0.25">
      <c r="A1382" s="11">
        <v>2183</v>
      </c>
      <c r="B1382" s="1" t="s">
        <v>2229</v>
      </c>
      <c r="C1382" s="1" t="s">
        <v>458</v>
      </c>
      <c r="D1382" s="1" t="s">
        <v>459</v>
      </c>
      <c r="E1382" s="1" t="s">
        <v>465</v>
      </c>
      <c r="F1382" s="1" t="s">
        <v>540</v>
      </c>
      <c r="N1382" s="1" t="s">
        <v>23</v>
      </c>
      <c r="Q1382" s="1">
        <v>3266.45</v>
      </c>
      <c r="R1382" s="1">
        <v>6532.9</v>
      </c>
      <c r="S1382" s="1">
        <f>SUMIF(RELACION!$A$2:$A$423,A1382,RELACION!$G$2:$G$423)</f>
        <v>0</v>
      </c>
    </row>
    <row r="1383" spans="1:19" x14ac:dyDescent="0.25">
      <c r="A1383" s="11">
        <v>2184</v>
      </c>
      <c r="B1383" s="1" t="s">
        <v>2220</v>
      </c>
      <c r="C1383" s="1" t="s">
        <v>252</v>
      </c>
      <c r="D1383" s="1" t="s">
        <v>52</v>
      </c>
      <c r="E1383" s="1" t="s">
        <v>255</v>
      </c>
      <c r="G1383" s="1" t="s">
        <v>276</v>
      </c>
      <c r="K1383" s="1" t="s">
        <v>880</v>
      </c>
      <c r="Q1383" s="1">
        <v>568.04</v>
      </c>
      <c r="R1383" s="1">
        <v>1136.08</v>
      </c>
      <c r="S1383" s="1">
        <f>SUMIF(RELACION!$A$2:$A$423,A1383,RELACION!$G$2:$G$423)</f>
        <v>0</v>
      </c>
    </row>
    <row r="1384" spans="1:19" x14ac:dyDescent="0.25">
      <c r="A1384" s="11">
        <v>2185</v>
      </c>
      <c r="B1384" s="1" t="s">
        <v>2538</v>
      </c>
      <c r="C1384" s="1" t="s">
        <v>290</v>
      </c>
      <c r="D1384" s="1" t="s">
        <v>1</v>
      </c>
      <c r="E1384" s="1" t="s">
        <v>253</v>
      </c>
      <c r="K1384" s="1" t="s">
        <v>10</v>
      </c>
      <c r="Q1384" s="1">
        <v>44.3</v>
      </c>
      <c r="R1384" s="1">
        <v>88.6</v>
      </c>
      <c r="S1384" s="1">
        <f>SUMIF(RELACION!$A$2:$A$423,A1384,RELACION!$G$2:$G$423)</f>
        <v>0</v>
      </c>
    </row>
    <row r="1385" spans="1:19" x14ac:dyDescent="0.25">
      <c r="A1385" s="11">
        <v>2186</v>
      </c>
      <c r="B1385" s="1" t="s">
        <v>1045</v>
      </c>
      <c r="C1385" s="1" t="s">
        <v>290</v>
      </c>
      <c r="D1385" s="1" t="s">
        <v>1</v>
      </c>
      <c r="E1385" s="1" t="s">
        <v>253</v>
      </c>
      <c r="K1385" s="1" t="s">
        <v>10</v>
      </c>
      <c r="Q1385" s="1">
        <v>23.59</v>
      </c>
      <c r="R1385" s="1">
        <v>47.18</v>
      </c>
      <c r="S1385" s="1">
        <f>SUMIF(RELACION!$A$2:$A$423,A1385,RELACION!$G$2:$G$423)</f>
        <v>0</v>
      </c>
    </row>
    <row r="1386" spans="1:19" x14ac:dyDescent="0.25">
      <c r="A1386" s="11">
        <v>2187</v>
      </c>
      <c r="B1386" s="1" t="s">
        <v>1046</v>
      </c>
      <c r="C1386" s="1" t="s">
        <v>458</v>
      </c>
      <c r="D1386" s="1" t="s">
        <v>459</v>
      </c>
      <c r="E1386" s="1" t="s">
        <v>1673</v>
      </c>
      <c r="F1386" s="1" t="s">
        <v>463</v>
      </c>
      <c r="Q1386" s="1">
        <v>1393.64</v>
      </c>
      <c r="R1386" s="1">
        <v>2787.28</v>
      </c>
      <c r="S1386" s="1">
        <f>SUMIF(RELACION!$A$2:$A$423,A1386,RELACION!$G$2:$G$423)</f>
        <v>0</v>
      </c>
    </row>
    <row r="1387" spans="1:19" x14ac:dyDescent="0.25">
      <c r="A1387" s="11">
        <v>2188</v>
      </c>
      <c r="B1387" s="1" t="s">
        <v>1047</v>
      </c>
      <c r="C1387" s="1" t="s">
        <v>252</v>
      </c>
      <c r="D1387" s="1" t="s">
        <v>374</v>
      </c>
      <c r="E1387" s="1" t="s">
        <v>1608</v>
      </c>
      <c r="F1387" s="1" t="s">
        <v>1674</v>
      </c>
      <c r="H1387" s="1" t="s">
        <v>877</v>
      </c>
      <c r="K1387" s="1" t="s">
        <v>1136</v>
      </c>
      <c r="Q1387" s="1">
        <v>56.23</v>
      </c>
      <c r="R1387" s="1">
        <v>112.46</v>
      </c>
      <c r="S1387" s="1">
        <f>SUMIF(RELACION!$A$2:$A$423,A1387,RELACION!$G$2:$G$423)</f>
        <v>0</v>
      </c>
    </row>
    <row r="1388" spans="1:19" x14ac:dyDescent="0.25">
      <c r="A1388" s="11">
        <v>2189</v>
      </c>
      <c r="B1388" s="1" t="s">
        <v>1048</v>
      </c>
      <c r="C1388" s="1" t="s">
        <v>252</v>
      </c>
      <c r="D1388" s="1" t="s">
        <v>374</v>
      </c>
      <c r="E1388" s="1" t="s">
        <v>1608</v>
      </c>
      <c r="F1388" s="1" t="s">
        <v>1659</v>
      </c>
      <c r="H1388" s="1" t="s">
        <v>398</v>
      </c>
      <c r="K1388" s="1" t="s">
        <v>1049</v>
      </c>
      <c r="Q1388" s="1">
        <v>125.7</v>
      </c>
      <c r="R1388" s="1">
        <v>251.4</v>
      </c>
      <c r="S1388" s="1">
        <f>SUMIF(RELACION!$A$2:$A$423,A1388,RELACION!$G$2:$G$423)</f>
        <v>0</v>
      </c>
    </row>
    <row r="1389" spans="1:19" x14ac:dyDescent="0.25">
      <c r="A1389" s="11">
        <v>2190</v>
      </c>
      <c r="B1389" s="1" t="s">
        <v>2355</v>
      </c>
      <c r="C1389" s="1" t="s">
        <v>290</v>
      </c>
      <c r="D1389" s="1" t="s">
        <v>374</v>
      </c>
      <c r="E1389" s="1" t="s">
        <v>1618</v>
      </c>
      <c r="F1389" s="1" t="s">
        <v>731</v>
      </c>
      <c r="H1389" s="1" t="s">
        <v>453</v>
      </c>
      <c r="K1389" s="1" t="s">
        <v>2078</v>
      </c>
      <c r="N1389" s="1" t="s">
        <v>23</v>
      </c>
      <c r="Q1389" s="1">
        <v>177.74</v>
      </c>
      <c r="R1389" s="1">
        <v>355.48</v>
      </c>
      <c r="S1389" s="1">
        <f>SUMIF(RELACION!$A$2:$A$423,A1389,RELACION!$G$2:$G$423)</f>
        <v>0</v>
      </c>
    </row>
    <row r="1390" spans="1:19" x14ac:dyDescent="0.25">
      <c r="A1390" s="11">
        <v>2191</v>
      </c>
      <c r="B1390" s="1" t="s">
        <v>2359</v>
      </c>
      <c r="C1390" s="1" t="s">
        <v>290</v>
      </c>
      <c r="D1390" s="1" t="s">
        <v>374</v>
      </c>
      <c r="E1390" s="1" t="s">
        <v>1618</v>
      </c>
      <c r="F1390" s="1" t="s">
        <v>731</v>
      </c>
      <c r="H1390" s="1" t="s">
        <v>877</v>
      </c>
      <c r="K1390" s="1" t="s">
        <v>2078</v>
      </c>
      <c r="N1390" s="1" t="s">
        <v>23</v>
      </c>
      <c r="Q1390" s="1">
        <v>222.16</v>
      </c>
      <c r="R1390" s="1">
        <v>444.32</v>
      </c>
      <c r="S1390" s="1">
        <f>SUMIF(RELACION!$A$2:$A$423,A1390,RELACION!$G$2:$G$423)</f>
        <v>0</v>
      </c>
    </row>
    <row r="1391" spans="1:19" x14ac:dyDescent="0.25">
      <c r="A1391" s="11">
        <v>2192</v>
      </c>
      <c r="B1391" s="1" t="s">
        <v>2357</v>
      </c>
      <c r="C1391" s="1" t="s">
        <v>290</v>
      </c>
      <c r="D1391" s="1" t="s">
        <v>374</v>
      </c>
      <c r="E1391" s="1" t="s">
        <v>1618</v>
      </c>
      <c r="F1391" s="1" t="s">
        <v>731</v>
      </c>
      <c r="H1391" s="1" t="s">
        <v>453</v>
      </c>
      <c r="K1391" s="1" t="s">
        <v>1942</v>
      </c>
      <c r="N1391" s="1" t="s">
        <v>23</v>
      </c>
      <c r="Q1391" s="1">
        <v>177.74</v>
      </c>
      <c r="R1391" s="1">
        <v>355.48</v>
      </c>
      <c r="S1391" s="1">
        <f>SUMIF(RELACION!$A$2:$A$423,A1391,RELACION!$G$2:$G$423)</f>
        <v>0</v>
      </c>
    </row>
    <row r="1392" spans="1:19" x14ac:dyDescent="0.25">
      <c r="A1392" s="11">
        <v>2193</v>
      </c>
      <c r="B1392" s="1" t="s">
        <v>2362</v>
      </c>
      <c r="C1392" s="1" t="s">
        <v>290</v>
      </c>
      <c r="D1392" s="1" t="s">
        <v>374</v>
      </c>
      <c r="E1392" s="1" t="s">
        <v>1618</v>
      </c>
      <c r="F1392" s="1" t="s">
        <v>731</v>
      </c>
      <c r="H1392" s="1" t="s">
        <v>877</v>
      </c>
      <c r="K1392" s="1" t="s">
        <v>1942</v>
      </c>
      <c r="N1392" s="1" t="s">
        <v>23</v>
      </c>
      <c r="Q1392" s="1">
        <v>222.16</v>
      </c>
      <c r="R1392" s="1">
        <v>444.32</v>
      </c>
      <c r="S1392" s="1">
        <f>SUMIF(RELACION!$A$2:$A$423,A1392,RELACION!$G$2:$G$423)</f>
        <v>0</v>
      </c>
    </row>
    <row r="1393" spans="1:19" x14ac:dyDescent="0.25">
      <c r="A1393" s="11">
        <v>2194</v>
      </c>
      <c r="B1393" s="1" t="s">
        <v>2358</v>
      </c>
      <c r="C1393" s="1" t="s">
        <v>290</v>
      </c>
      <c r="D1393" s="1" t="s">
        <v>374</v>
      </c>
      <c r="E1393" s="1" t="s">
        <v>1618</v>
      </c>
      <c r="F1393" s="1" t="s">
        <v>731</v>
      </c>
      <c r="H1393" s="1" t="s">
        <v>453</v>
      </c>
      <c r="K1393" s="1" t="s">
        <v>1971</v>
      </c>
      <c r="N1393" s="1" t="s">
        <v>23</v>
      </c>
      <c r="Q1393" s="1">
        <v>177.74</v>
      </c>
      <c r="R1393" s="1">
        <v>355.48</v>
      </c>
      <c r="S1393" s="1">
        <f>SUMIF(RELACION!$A$2:$A$423,A1393,RELACION!$G$2:$G$423)</f>
        <v>0</v>
      </c>
    </row>
    <row r="1394" spans="1:19" x14ac:dyDescent="0.25">
      <c r="A1394" s="11">
        <v>2195</v>
      </c>
      <c r="B1394" s="1" t="s">
        <v>2363</v>
      </c>
      <c r="C1394" s="1" t="s">
        <v>290</v>
      </c>
      <c r="D1394" s="1" t="s">
        <v>374</v>
      </c>
      <c r="E1394" s="1" t="s">
        <v>1618</v>
      </c>
      <c r="F1394" s="1" t="s">
        <v>731</v>
      </c>
      <c r="H1394" s="1" t="s">
        <v>877</v>
      </c>
      <c r="K1394" s="1" t="s">
        <v>111</v>
      </c>
      <c r="N1394" s="1" t="s">
        <v>23</v>
      </c>
      <c r="Q1394" s="1">
        <v>222.16</v>
      </c>
      <c r="R1394" s="1">
        <v>444.32</v>
      </c>
      <c r="S1394" s="1">
        <f>SUMIF(RELACION!$A$2:$A$423,A1394,RELACION!$G$2:$G$423)</f>
        <v>0</v>
      </c>
    </row>
    <row r="1395" spans="1:19" x14ac:dyDescent="0.25">
      <c r="A1395" s="11">
        <v>2196</v>
      </c>
      <c r="B1395" s="1" t="s">
        <v>2356</v>
      </c>
      <c r="C1395" s="1" t="s">
        <v>290</v>
      </c>
      <c r="D1395" s="1" t="s">
        <v>374</v>
      </c>
      <c r="E1395" s="1" t="s">
        <v>1618</v>
      </c>
      <c r="F1395" s="1" t="s">
        <v>731</v>
      </c>
      <c r="H1395" s="1" t="s">
        <v>453</v>
      </c>
      <c r="K1395" s="1" t="s">
        <v>2079</v>
      </c>
      <c r="N1395" s="1" t="s">
        <v>23</v>
      </c>
      <c r="Q1395" s="1">
        <v>177.74</v>
      </c>
      <c r="R1395" s="1">
        <v>355.48</v>
      </c>
      <c r="S1395" s="1">
        <f>SUMIF(RELACION!$A$2:$A$423,A1395,RELACION!$G$2:$G$423)</f>
        <v>0</v>
      </c>
    </row>
    <row r="1396" spans="1:19" x14ac:dyDescent="0.25">
      <c r="A1396" s="11">
        <v>2197</v>
      </c>
      <c r="B1396" s="1" t="s">
        <v>2360</v>
      </c>
      <c r="C1396" s="1" t="s">
        <v>290</v>
      </c>
      <c r="D1396" s="1" t="s">
        <v>374</v>
      </c>
      <c r="E1396" s="1" t="s">
        <v>1618</v>
      </c>
      <c r="F1396" s="1" t="s">
        <v>731</v>
      </c>
      <c r="H1396" s="1" t="s">
        <v>877</v>
      </c>
      <c r="K1396" s="1" t="s">
        <v>2079</v>
      </c>
      <c r="N1396" s="1" t="s">
        <v>23</v>
      </c>
      <c r="Q1396" s="1">
        <v>222.16</v>
      </c>
      <c r="R1396" s="1">
        <v>444.32</v>
      </c>
      <c r="S1396" s="1">
        <f>SUMIF(RELACION!$A$2:$A$423,A1396,RELACION!$G$2:$G$423)</f>
        <v>0</v>
      </c>
    </row>
    <row r="1397" spans="1:19" x14ac:dyDescent="0.25">
      <c r="A1397" s="11">
        <v>2198</v>
      </c>
      <c r="B1397" s="1" t="s">
        <v>1050</v>
      </c>
      <c r="C1397" s="1" t="s">
        <v>290</v>
      </c>
      <c r="D1397" s="1" t="s">
        <v>374</v>
      </c>
      <c r="E1397" s="1" t="s">
        <v>1618</v>
      </c>
      <c r="F1397" s="1" t="s">
        <v>731</v>
      </c>
      <c r="H1397" s="1" t="s">
        <v>453</v>
      </c>
      <c r="K1397" s="1" t="s">
        <v>157</v>
      </c>
      <c r="Q1397" s="1">
        <v>177.74</v>
      </c>
      <c r="R1397" s="1">
        <v>355.48</v>
      </c>
      <c r="S1397" s="1">
        <f>SUMIF(RELACION!$A$2:$A$423,A1397,RELACION!$G$2:$G$423)</f>
        <v>0</v>
      </c>
    </row>
    <row r="1398" spans="1:19" x14ac:dyDescent="0.25">
      <c r="A1398" s="11">
        <v>2199</v>
      </c>
      <c r="B1398" s="1" t="s">
        <v>1051</v>
      </c>
      <c r="C1398" s="1" t="s">
        <v>290</v>
      </c>
      <c r="D1398" s="1" t="s">
        <v>374</v>
      </c>
      <c r="E1398" s="1" t="s">
        <v>1618</v>
      </c>
      <c r="F1398" s="1" t="s">
        <v>731</v>
      </c>
      <c r="H1398" s="1" t="s">
        <v>877</v>
      </c>
      <c r="K1398" s="1" t="s">
        <v>157</v>
      </c>
      <c r="Q1398" s="1">
        <v>222.16</v>
      </c>
      <c r="R1398" s="1">
        <v>444.32</v>
      </c>
      <c r="S1398" s="1">
        <f>SUMIF(RELACION!$A$2:$A$423,A1398,RELACION!$G$2:$G$423)</f>
        <v>0</v>
      </c>
    </row>
    <row r="1399" spans="1:19" x14ac:dyDescent="0.25">
      <c r="A1399" s="11">
        <v>2200</v>
      </c>
      <c r="B1399" s="1" t="s">
        <v>1052</v>
      </c>
      <c r="C1399" s="1" t="s">
        <v>290</v>
      </c>
      <c r="D1399" s="1" t="s">
        <v>374</v>
      </c>
      <c r="E1399" s="1" t="s">
        <v>1618</v>
      </c>
      <c r="F1399" s="1" t="s">
        <v>731</v>
      </c>
      <c r="H1399" s="1" t="s">
        <v>411</v>
      </c>
      <c r="K1399" s="1" t="s">
        <v>157</v>
      </c>
      <c r="Q1399" s="1">
        <v>266.60000000000002</v>
      </c>
      <c r="R1399" s="1">
        <v>533.20000000000005</v>
      </c>
      <c r="S1399" s="1">
        <f>SUMIF(RELACION!$A$2:$A$423,A1399,RELACION!$G$2:$G$423)</f>
        <v>0</v>
      </c>
    </row>
    <row r="1400" spans="1:19" x14ac:dyDescent="0.25">
      <c r="A1400" s="11">
        <v>2201</v>
      </c>
      <c r="B1400" s="1" t="s">
        <v>1053</v>
      </c>
      <c r="C1400" s="1" t="s">
        <v>290</v>
      </c>
      <c r="D1400" s="1" t="s">
        <v>374</v>
      </c>
      <c r="E1400" s="1" t="s">
        <v>1618</v>
      </c>
      <c r="F1400" s="1" t="s">
        <v>731</v>
      </c>
      <c r="H1400" s="1" t="s">
        <v>453</v>
      </c>
      <c r="K1400" s="1" t="s">
        <v>513</v>
      </c>
      <c r="Q1400" s="1">
        <v>177.74</v>
      </c>
      <c r="R1400" s="1">
        <v>355.48</v>
      </c>
      <c r="S1400" s="1">
        <f>SUMIF(RELACION!$A$2:$A$423,A1400,RELACION!$G$2:$G$423)</f>
        <v>0</v>
      </c>
    </row>
    <row r="1401" spans="1:19" x14ac:dyDescent="0.25">
      <c r="A1401" s="11">
        <v>2202</v>
      </c>
      <c r="B1401" s="1" t="s">
        <v>1054</v>
      </c>
      <c r="C1401" s="1" t="s">
        <v>290</v>
      </c>
      <c r="D1401" s="1" t="s">
        <v>374</v>
      </c>
      <c r="E1401" s="1" t="s">
        <v>1618</v>
      </c>
      <c r="F1401" s="1" t="s">
        <v>731</v>
      </c>
      <c r="H1401" s="1" t="s">
        <v>877</v>
      </c>
      <c r="K1401" s="1" t="s">
        <v>513</v>
      </c>
      <c r="Q1401" s="1">
        <v>222.16</v>
      </c>
      <c r="R1401" s="1">
        <v>444.32</v>
      </c>
      <c r="S1401" s="1">
        <f>SUMIF(RELACION!$A$2:$A$423,A1401,RELACION!$G$2:$G$423)</f>
        <v>0</v>
      </c>
    </row>
    <row r="1402" spans="1:19" x14ac:dyDescent="0.25">
      <c r="A1402" s="11">
        <v>2203</v>
      </c>
      <c r="B1402" s="1" t="s">
        <v>1055</v>
      </c>
      <c r="C1402" s="1" t="s">
        <v>290</v>
      </c>
      <c r="D1402" s="1" t="s">
        <v>374</v>
      </c>
      <c r="E1402" s="1" t="s">
        <v>1618</v>
      </c>
      <c r="F1402" s="1" t="s">
        <v>731</v>
      </c>
      <c r="H1402" s="1" t="s">
        <v>411</v>
      </c>
      <c r="K1402" s="1" t="s">
        <v>513</v>
      </c>
      <c r="Q1402" s="1">
        <v>266.60000000000002</v>
      </c>
      <c r="R1402" s="1">
        <v>533.20000000000005</v>
      </c>
      <c r="S1402" s="1">
        <f>SUMIF(RELACION!$A$2:$A$423,A1402,RELACION!$G$2:$G$423)</f>
        <v>0</v>
      </c>
    </row>
    <row r="1403" spans="1:19" x14ac:dyDescent="0.25">
      <c r="A1403" s="11">
        <v>2204</v>
      </c>
      <c r="B1403" s="1" t="s">
        <v>1056</v>
      </c>
      <c r="C1403" s="1" t="s">
        <v>290</v>
      </c>
      <c r="D1403" s="1" t="s">
        <v>374</v>
      </c>
      <c r="E1403" s="1" t="s">
        <v>1618</v>
      </c>
      <c r="F1403" s="1" t="s">
        <v>731</v>
      </c>
      <c r="H1403" s="1" t="s">
        <v>1604</v>
      </c>
      <c r="K1403" s="1" t="s">
        <v>946</v>
      </c>
      <c r="Q1403" s="1">
        <v>177.74</v>
      </c>
      <c r="R1403" s="1">
        <v>355.48</v>
      </c>
      <c r="S1403" s="1">
        <f>SUMIF(RELACION!$A$2:$A$423,A1403,RELACION!$G$2:$G$423)</f>
        <v>0</v>
      </c>
    </row>
    <row r="1404" spans="1:19" x14ac:dyDescent="0.25">
      <c r="A1404" s="11">
        <v>2205</v>
      </c>
      <c r="B1404" s="1" t="s">
        <v>1057</v>
      </c>
      <c r="C1404" s="1" t="s">
        <v>290</v>
      </c>
      <c r="D1404" s="1" t="s">
        <v>374</v>
      </c>
      <c r="E1404" s="1" t="s">
        <v>1618</v>
      </c>
      <c r="F1404" s="1" t="s">
        <v>731</v>
      </c>
      <c r="H1404" s="1" t="s">
        <v>877</v>
      </c>
      <c r="K1404" s="1" t="s">
        <v>946</v>
      </c>
      <c r="Q1404" s="1">
        <v>222.16</v>
      </c>
      <c r="R1404" s="1">
        <v>444.32</v>
      </c>
      <c r="S1404" s="1">
        <f>SUMIF(RELACION!$A$2:$A$423,A1404,RELACION!$G$2:$G$423)</f>
        <v>0</v>
      </c>
    </row>
    <row r="1405" spans="1:19" x14ac:dyDescent="0.25">
      <c r="A1405" s="11">
        <v>2206</v>
      </c>
      <c r="B1405" s="1" t="s">
        <v>1058</v>
      </c>
      <c r="C1405" s="1" t="s">
        <v>290</v>
      </c>
      <c r="D1405" s="1" t="s">
        <v>374</v>
      </c>
      <c r="E1405" s="1" t="s">
        <v>1618</v>
      </c>
      <c r="F1405" s="1" t="s">
        <v>731</v>
      </c>
      <c r="H1405" s="1" t="s">
        <v>411</v>
      </c>
      <c r="K1405" s="1" t="s">
        <v>946</v>
      </c>
      <c r="Q1405" s="1">
        <v>266.60000000000002</v>
      </c>
      <c r="R1405" s="1">
        <v>533.20000000000005</v>
      </c>
      <c r="S1405" s="1">
        <f>SUMIF(RELACION!$A$2:$A$423,A1405,RELACION!$G$2:$G$423)</f>
        <v>0</v>
      </c>
    </row>
    <row r="1406" spans="1:19" x14ac:dyDescent="0.25">
      <c r="A1406" s="11">
        <v>2207</v>
      </c>
      <c r="B1406" s="1" t="s">
        <v>1059</v>
      </c>
      <c r="C1406" s="1" t="s">
        <v>290</v>
      </c>
      <c r="D1406" s="1" t="s">
        <v>374</v>
      </c>
      <c r="E1406" s="1" t="s">
        <v>1621</v>
      </c>
      <c r="F1406" s="1" t="s">
        <v>427</v>
      </c>
      <c r="H1406" s="1" t="s">
        <v>453</v>
      </c>
      <c r="K1406" s="1" t="s">
        <v>157</v>
      </c>
      <c r="Q1406" s="1">
        <v>165.33</v>
      </c>
      <c r="R1406" s="1">
        <v>330.66</v>
      </c>
      <c r="S1406" s="1">
        <f>SUMIF(RELACION!$A$2:$A$423,A1406,RELACION!$G$2:$G$423)</f>
        <v>0</v>
      </c>
    </row>
    <row r="1407" spans="1:19" x14ac:dyDescent="0.25">
      <c r="A1407" s="11">
        <v>2208</v>
      </c>
      <c r="B1407" s="1" t="s">
        <v>1060</v>
      </c>
      <c r="C1407" s="1" t="s">
        <v>290</v>
      </c>
      <c r="D1407" s="1" t="s">
        <v>374</v>
      </c>
      <c r="E1407" s="1" t="s">
        <v>1621</v>
      </c>
      <c r="F1407" s="1" t="s">
        <v>427</v>
      </c>
      <c r="H1407" s="1" t="s">
        <v>877</v>
      </c>
      <c r="K1407" s="1" t="s">
        <v>157</v>
      </c>
      <c r="Q1407" s="1">
        <v>206.66</v>
      </c>
      <c r="R1407" s="1">
        <v>413.32</v>
      </c>
      <c r="S1407" s="1">
        <f>SUMIF(RELACION!$A$2:$A$423,A1407,RELACION!$G$2:$G$423)</f>
        <v>0</v>
      </c>
    </row>
    <row r="1408" spans="1:19" x14ac:dyDescent="0.25">
      <c r="A1408" s="11">
        <v>2209</v>
      </c>
      <c r="B1408" s="1" t="s">
        <v>1061</v>
      </c>
      <c r="C1408" s="1" t="s">
        <v>290</v>
      </c>
      <c r="D1408" s="1" t="s">
        <v>374</v>
      </c>
      <c r="E1408" s="1" t="s">
        <v>1621</v>
      </c>
      <c r="F1408" s="1" t="s">
        <v>427</v>
      </c>
      <c r="H1408" s="1" t="s">
        <v>411</v>
      </c>
      <c r="K1408" s="1" t="s">
        <v>157</v>
      </c>
      <c r="Q1408" s="1">
        <v>248</v>
      </c>
      <c r="R1408" s="1">
        <v>496</v>
      </c>
      <c r="S1408" s="1">
        <f>SUMIF(RELACION!$A$2:$A$423,A1408,RELACION!$G$2:$G$423)</f>
        <v>0</v>
      </c>
    </row>
    <row r="1409" spans="1:19" x14ac:dyDescent="0.25">
      <c r="A1409" s="11">
        <v>2210</v>
      </c>
      <c r="B1409" s="1" t="s">
        <v>1062</v>
      </c>
      <c r="C1409" s="1" t="s">
        <v>290</v>
      </c>
      <c r="D1409" s="1" t="s">
        <v>374</v>
      </c>
      <c r="E1409" s="1" t="s">
        <v>1621</v>
      </c>
      <c r="F1409" s="1" t="s">
        <v>427</v>
      </c>
      <c r="H1409" s="1" t="s">
        <v>453</v>
      </c>
      <c r="K1409" s="1" t="s">
        <v>513</v>
      </c>
      <c r="Q1409" s="1">
        <v>165.33</v>
      </c>
      <c r="R1409" s="1">
        <v>330.66</v>
      </c>
      <c r="S1409" s="1">
        <f>SUMIF(RELACION!$A$2:$A$423,A1409,RELACION!$G$2:$G$423)</f>
        <v>0</v>
      </c>
    </row>
    <row r="1410" spans="1:19" x14ac:dyDescent="0.25">
      <c r="A1410" s="11">
        <v>2211</v>
      </c>
      <c r="B1410" s="1" t="s">
        <v>1063</v>
      </c>
      <c r="C1410" s="1" t="s">
        <v>290</v>
      </c>
      <c r="D1410" s="1" t="s">
        <v>374</v>
      </c>
      <c r="E1410" s="1" t="s">
        <v>1621</v>
      </c>
      <c r="F1410" s="1" t="s">
        <v>427</v>
      </c>
      <c r="H1410" s="1" t="s">
        <v>877</v>
      </c>
      <c r="K1410" s="1" t="s">
        <v>513</v>
      </c>
      <c r="Q1410" s="1">
        <v>206.66</v>
      </c>
      <c r="R1410" s="1">
        <v>413.32</v>
      </c>
      <c r="S1410" s="1">
        <f>SUMIF(RELACION!$A$2:$A$423,A1410,RELACION!$G$2:$G$423)</f>
        <v>0</v>
      </c>
    </row>
    <row r="1411" spans="1:19" x14ac:dyDescent="0.25">
      <c r="A1411" s="11">
        <v>2212</v>
      </c>
      <c r="B1411" s="1" t="s">
        <v>1064</v>
      </c>
      <c r="C1411" s="1" t="s">
        <v>290</v>
      </c>
      <c r="D1411" s="1" t="s">
        <v>374</v>
      </c>
      <c r="E1411" s="1" t="s">
        <v>1621</v>
      </c>
      <c r="F1411" s="1" t="s">
        <v>427</v>
      </c>
      <c r="H1411" s="1" t="s">
        <v>411</v>
      </c>
      <c r="K1411" s="1" t="s">
        <v>513</v>
      </c>
      <c r="Q1411" s="1">
        <v>248</v>
      </c>
      <c r="R1411" s="1">
        <v>496</v>
      </c>
      <c r="S1411" s="1">
        <f>SUMIF(RELACION!$A$2:$A$423,A1411,RELACION!$G$2:$G$423)</f>
        <v>0</v>
      </c>
    </row>
    <row r="1412" spans="1:19" x14ac:dyDescent="0.25">
      <c r="A1412" s="11">
        <v>2213</v>
      </c>
      <c r="B1412" s="1" t="s">
        <v>2376</v>
      </c>
      <c r="C1412" s="1" t="s">
        <v>290</v>
      </c>
      <c r="D1412" s="1" t="s">
        <v>374</v>
      </c>
      <c r="E1412" s="1" t="s">
        <v>1621</v>
      </c>
      <c r="F1412" s="1" t="s">
        <v>1622</v>
      </c>
      <c r="H1412" s="1" t="s">
        <v>453</v>
      </c>
      <c r="K1412" s="1" t="s">
        <v>2078</v>
      </c>
      <c r="N1412" s="1" t="s">
        <v>23</v>
      </c>
      <c r="Q1412" s="1">
        <v>131.56</v>
      </c>
      <c r="R1412" s="1">
        <v>263.12</v>
      </c>
      <c r="S1412" s="1">
        <f>SUMIF(RELACION!$A$2:$A$423,A1412,RELACION!$G$2:$G$423)</f>
        <v>0</v>
      </c>
    </row>
    <row r="1413" spans="1:19" x14ac:dyDescent="0.25">
      <c r="A1413" s="11">
        <v>2214</v>
      </c>
      <c r="B1413" s="1" t="s">
        <v>2377</v>
      </c>
      <c r="C1413" s="1" t="s">
        <v>290</v>
      </c>
      <c r="D1413" s="1" t="s">
        <v>374</v>
      </c>
      <c r="E1413" s="1" t="s">
        <v>1621</v>
      </c>
      <c r="F1413" s="1" t="s">
        <v>1622</v>
      </c>
      <c r="H1413" s="1" t="s">
        <v>877</v>
      </c>
      <c r="K1413" s="1" t="s">
        <v>2078</v>
      </c>
      <c r="N1413" s="1" t="s">
        <v>23</v>
      </c>
      <c r="Q1413" s="1">
        <v>164.45</v>
      </c>
      <c r="R1413" s="1">
        <v>328.9</v>
      </c>
      <c r="S1413" s="1">
        <f>SUMIF(RELACION!$A$2:$A$423,A1413,RELACION!$G$2:$G$423)</f>
        <v>0</v>
      </c>
    </row>
    <row r="1414" spans="1:19" x14ac:dyDescent="0.25">
      <c r="A1414" s="11">
        <v>2215</v>
      </c>
      <c r="B1414" s="1" t="s">
        <v>1065</v>
      </c>
      <c r="C1414" s="1" t="s">
        <v>290</v>
      </c>
      <c r="D1414" s="1" t="s">
        <v>374</v>
      </c>
      <c r="E1414" s="1" t="s">
        <v>1621</v>
      </c>
      <c r="F1414" s="1" t="s">
        <v>427</v>
      </c>
      <c r="H1414" s="1" t="s">
        <v>453</v>
      </c>
      <c r="K1414" s="1" t="s">
        <v>946</v>
      </c>
      <c r="Q1414" s="1">
        <v>165.33</v>
      </c>
      <c r="R1414" s="1">
        <v>330.66</v>
      </c>
      <c r="S1414" s="1">
        <f>SUMIF(RELACION!$A$2:$A$423,A1414,RELACION!$G$2:$G$423)</f>
        <v>0</v>
      </c>
    </row>
    <row r="1415" spans="1:19" x14ac:dyDescent="0.25">
      <c r="A1415" s="11">
        <v>2216</v>
      </c>
      <c r="B1415" s="1" t="s">
        <v>1066</v>
      </c>
      <c r="C1415" s="1" t="s">
        <v>290</v>
      </c>
      <c r="D1415" s="1" t="s">
        <v>374</v>
      </c>
      <c r="E1415" s="1" t="s">
        <v>1621</v>
      </c>
      <c r="F1415" s="1" t="s">
        <v>427</v>
      </c>
      <c r="H1415" s="1" t="s">
        <v>877</v>
      </c>
      <c r="K1415" s="1" t="s">
        <v>946</v>
      </c>
      <c r="Q1415" s="1">
        <v>206.66</v>
      </c>
      <c r="R1415" s="1">
        <v>413.32</v>
      </c>
      <c r="S1415" s="1">
        <f>SUMIF(RELACION!$A$2:$A$423,A1415,RELACION!$G$2:$G$423)</f>
        <v>0</v>
      </c>
    </row>
    <row r="1416" spans="1:19" x14ac:dyDescent="0.25">
      <c r="A1416" s="11">
        <v>2217</v>
      </c>
      <c r="B1416" s="1" t="s">
        <v>1067</v>
      </c>
      <c r="C1416" s="1" t="s">
        <v>290</v>
      </c>
      <c r="D1416" s="1" t="s">
        <v>374</v>
      </c>
      <c r="E1416" s="1" t="s">
        <v>1621</v>
      </c>
      <c r="F1416" s="1" t="s">
        <v>427</v>
      </c>
      <c r="H1416" s="1" t="s">
        <v>411</v>
      </c>
      <c r="K1416" s="1" t="s">
        <v>946</v>
      </c>
      <c r="Q1416" s="1">
        <v>248</v>
      </c>
      <c r="R1416" s="1">
        <v>496</v>
      </c>
      <c r="S1416" s="1">
        <f>SUMIF(RELACION!$A$2:$A$423,A1416,RELACION!$G$2:$G$423)</f>
        <v>0</v>
      </c>
    </row>
    <row r="1417" spans="1:19" x14ac:dyDescent="0.25">
      <c r="A1417" s="11">
        <v>2218</v>
      </c>
      <c r="B1417" s="1" t="s">
        <v>2370</v>
      </c>
      <c r="C1417" s="1" t="s">
        <v>290</v>
      </c>
      <c r="D1417" s="1" t="s">
        <v>374</v>
      </c>
      <c r="E1417" s="1" t="s">
        <v>1621</v>
      </c>
      <c r="F1417" s="1" t="s">
        <v>427</v>
      </c>
      <c r="H1417" s="1" t="s">
        <v>453</v>
      </c>
      <c r="K1417" s="1" t="s">
        <v>1942</v>
      </c>
      <c r="N1417" s="1" t="s">
        <v>23</v>
      </c>
      <c r="Q1417" s="1">
        <v>165.33</v>
      </c>
      <c r="R1417" s="1">
        <v>330.66</v>
      </c>
      <c r="S1417" s="1">
        <f>SUMIF(RELACION!$A$2:$A$423,A1417,RELACION!$G$2:$G$423)</f>
        <v>0</v>
      </c>
    </row>
    <row r="1418" spans="1:19" x14ac:dyDescent="0.25">
      <c r="A1418" s="11">
        <v>2219</v>
      </c>
      <c r="B1418" s="1" t="s">
        <v>1068</v>
      </c>
      <c r="C1418" s="1" t="s">
        <v>290</v>
      </c>
      <c r="D1418" s="1" t="s">
        <v>374</v>
      </c>
      <c r="E1418" s="1" t="s">
        <v>1621</v>
      </c>
      <c r="F1418" s="1" t="s">
        <v>427</v>
      </c>
      <c r="H1418" s="1" t="s">
        <v>877</v>
      </c>
      <c r="K1418" s="1" t="s">
        <v>251</v>
      </c>
      <c r="Q1418" s="1">
        <v>206.66</v>
      </c>
      <c r="R1418" s="1">
        <v>413.32</v>
      </c>
      <c r="S1418" s="1">
        <f>SUMIF(RELACION!$A$2:$A$423,A1418,RELACION!$G$2:$G$423)</f>
        <v>0</v>
      </c>
    </row>
    <row r="1419" spans="1:19" x14ac:dyDescent="0.25">
      <c r="A1419" s="11">
        <v>2220</v>
      </c>
      <c r="B1419" s="1" t="s">
        <v>2371</v>
      </c>
      <c r="C1419" s="1" t="s">
        <v>290</v>
      </c>
      <c r="D1419" s="1" t="s">
        <v>374</v>
      </c>
      <c r="E1419" s="1" t="s">
        <v>1621</v>
      </c>
      <c r="F1419" s="1" t="s">
        <v>427</v>
      </c>
      <c r="H1419" s="1" t="s">
        <v>453</v>
      </c>
      <c r="K1419" s="1" t="s">
        <v>2071</v>
      </c>
      <c r="N1419" s="1" t="s">
        <v>23</v>
      </c>
      <c r="Q1419" s="1">
        <v>165.33</v>
      </c>
      <c r="R1419" s="1">
        <v>330.66</v>
      </c>
      <c r="S1419" s="1">
        <f>SUMIF(RELACION!$A$2:$A$423,A1419,RELACION!$G$2:$G$423)</f>
        <v>0</v>
      </c>
    </row>
    <row r="1420" spans="1:19" x14ac:dyDescent="0.25">
      <c r="A1420" s="11">
        <v>2221</v>
      </c>
      <c r="B1420" s="1" t="s">
        <v>1069</v>
      </c>
      <c r="C1420" s="1" t="s">
        <v>290</v>
      </c>
      <c r="D1420" s="1" t="s">
        <v>374</v>
      </c>
      <c r="E1420" s="1" t="s">
        <v>1621</v>
      </c>
      <c r="F1420" s="1" t="s">
        <v>427</v>
      </c>
      <c r="H1420" s="1" t="s">
        <v>877</v>
      </c>
      <c r="K1420" s="1" t="s">
        <v>1918</v>
      </c>
      <c r="Q1420" s="1">
        <v>206.66</v>
      </c>
      <c r="R1420" s="1">
        <v>413.32</v>
      </c>
      <c r="S1420" s="1">
        <f>SUMIF(RELACION!$A$2:$A$423,A1420,RELACION!$G$2:$G$423)</f>
        <v>0</v>
      </c>
    </row>
    <row r="1421" spans="1:19" x14ac:dyDescent="0.25">
      <c r="A1421" s="11">
        <v>2224</v>
      </c>
      <c r="B1421" s="1" t="s">
        <v>1070</v>
      </c>
      <c r="C1421" s="1" t="s">
        <v>290</v>
      </c>
      <c r="D1421" s="1" t="s">
        <v>374</v>
      </c>
      <c r="E1421" s="1" t="s">
        <v>1608</v>
      </c>
      <c r="F1421" s="1" t="s">
        <v>452</v>
      </c>
      <c r="H1421" s="1" t="s">
        <v>1625</v>
      </c>
      <c r="K1421" s="1" t="s">
        <v>1071</v>
      </c>
      <c r="Q1421" s="1">
        <v>123.18</v>
      </c>
      <c r="R1421" s="1">
        <v>246.36</v>
      </c>
      <c r="S1421" s="1">
        <f>SUMIF(RELACION!$A$2:$A$423,A1421,RELACION!$G$2:$G$423)</f>
        <v>0</v>
      </c>
    </row>
    <row r="1422" spans="1:19" x14ac:dyDescent="0.25">
      <c r="A1422" s="12">
        <v>2225</v>
      </c>
      <c r="B1422" s="3" t="s">
        <v>1456</v>
      </c>
      <c r="C1422" s="1" t="s">
        <v>290</v>
      </c>
      <c r="D1422" s="1" t="s">
        <v>374</v>
      </c>
      <c r="E1422" s="1" t="s">
        <v>1618</v>
      </c>
      <c r="F1422" s="1" t="s">
        <v>1620</v>
      </c>
      <c r="H1422" s="1" t="s">
        <v>411</v>
      </c>
      <c r="K1422" s="1" t="s">
        <v>1918</v>
      </c>
      <c r="Q1422" s="1">
        <v>165</v>
      </c>
      <c r="R1422" s="1">
        <v>330</v>
      </c>
      <c r="S1422" s="1">
        <f>SUMIF(RELACION!$A$2:$A$423,A1422,RELACION!$G$2:$G$423)</f>
        <v>0</v>
      </c>
    </row>
    <row r="1423" spans="1:19" x14ac:dyDescent="0.25">
      <c r="A1423" s="12">
        <v>2226</v>
      </c>
      <c r="B1423" s="3" t="s">
        <v>1457</v>
      </c>
      <c r="C1423" s="1" t="s">
        <v>290</v>
      </c>
      <c r="D1423" s="1" t="s">
        <v>374</v>
      </c>
      <c r="E1423" s="1" t="s">
        <v>1618</v>
      </c>
      <c r="F1423" s="1" t="s">
        <v>1654</v>
      </c>
      <c r="H1423" s="1" t="s">
        <v>411</v>
      </c>
      <c r="K1423" s="1" t="s">
        <v>18</v>
      </c>
      <c r="Q1423" s="1">
        <v>165</v>
      </c>
      <c r="R1423" s="1">
        <v>330</v>
      </c>
      <c r="S1423" s="1">
        <f>SUMIF(RELACION!$A$2:$A$423,A1423,RELACION!$G$2:$G$423)</f>
        <v>0</v>
      </c>
    </row>
    <row r="1424" spans="1:19" x14ac:dyDescent="0.25">
      <c r="A1424" s="12">
        <v>2227</v>
      </c>
      <c r="B1424" s="3" t="s">
        <v>1458</v>
      </c>
      <c r="C1424" s="1" t="s">
        <v>290</v>
      </c>
      <c r="D1424" s="1" t="s">
        <v>374</v>
      </c>
      <c r="E1424" s="1" t="s">
        <v>1618</v>
      </c>
      <c r="F1424" s="1" t="s">
        <v>1620</v>
      </c>
      <c r="H1424" s="1" t="s">
        <v>411</v>
      </c>
      <c r="K1424" s="1" t="s">
        <v>1915</v>
      </c>
      <c r="Q1424" s="1">
        <v>165</v>
      </c>
      <c r="R1424" s="1">
        <v>330</v>
      </c>
      <c r="S1424" s="1">
        <f>SUMIF(RELACION!$A$2:$A$423,A1424,RELACION!$G$2:$G$423)</f>
        <v>0</v>
      </c>
    </row>
    <row r="1425" spans="1:19" x14ac:dyDescent="0.25">
      <c r="A1425" s="11">
        <v>2229</v>
      </c>
      <c r="B1425" s="1" t="s">
        <v>2547</v>
      </c>
      <c r="C1425" s="1" t="s">
        <v>290</v>
      </c>
      <c r="D1425" s="1" t="s">
        <v>1</v>
      </c>
      <c r="E1425" s="1" t="s">
        <v>1072</v>
      </c>
      <c r="Q1425" s="1">
        <v>35</v>
      </c>
      <c r="R1425" s="1">
        <v>70</v>
      </c>
      <c r="S1425" s="1">
        <f>SUMIF(RELACION!$A$2:$A$423,A1425,RELACION!$G$2:$G$423)</f>
        <v>0</v>
      </c>
    </row>
    <row r="1426" spans="1:19" x14ac:dyDescent="0.25">
      <c r="A1426" s="11">
        <v>2230</v>
      </c>
      <c r="B1426" s="1" t="s">
        <v>1073</v>
      </c>
      <c r="C1426" s="1" t="s">
        <v>290</v>
      </c>
      <c r="D1426" s="1" t="s">
        <v>374</v>
      </c>
      <c r="E1426" s="1" t="s">
        <v>375</v>
      </c>
      <c r="F1426" s="1" t="s">
        <v>452</v>
      </c>
      <c r="H1426" s="1" t="s">
        <v>1625</v>
      </c>
      <c r="K1426" s="1" t="s">
        <v>62</v>
      </c>
      <c r="Q1426" s="1">
        <v>284.27999999999997</v>
      </c>
      <c r="R1426" s="1">
        <v>568.55999999999995</v>
      </c>
      <c r="S1426" s="1">
        <f>SUMIF(RELACION!$A$2:$A$423,A1426,RELACION!$G$2:$G$423)</f>
        <v>0</v>
      </c>
    </row>
    <row r="1427" spans="1:19" x14ac:dyDescent="0.25">
      <c r="A1427" s="11">
        <v>2232</v>
      </c>
      <c r="B1427" s="1" t="s">
        <v>1074</v>
      </c>
      <c r="C1427" s="1" t="s">
        <v>290</v>
      </c>
      <c r="D1427" s="1" t="s">
        <v>374</v>
      </c>
      <c r="E1427" s="1" t="s">
        <v>375</v>
      </c>
      <c r="F1427" s="1" t="s">
        <v>1605</v>
      </c>
      <c r="H1427" s="1" t="s">
        <v>877</v>
      </c>
      <c r="K1427" s="1" t="s">
        <v>1965</v>
      </c>
      <c r="Q1427" s="1">
        <v>223.55</v>
      </c>
      <c r="R1427" s="1">
        <v>447.1</v>
      </c>
      <c r="S1427" s="1">
        <f>SUMIF(RELACION!$A$2:$A$423,A1427,RELACION!$G$2:$G$423)</f>
        <v>0</v>
      </c>
    </row>
    <row r="1428" spans="1:19" x14ac:dyDescent="0.25">
      <c r="A1428" s="11">
        <v>2233</v>
      </c>
      <c r="B1428" s="1" t="s">
        <v>2161</v>
      </c>
      <c r="C1428" s="1" t="s">
        <v>458</v>
      </c>
      <c r="D1428" s="1" t="s">
        <v>52</v>
      </c>
      <c r="E1428" s="1" t="s">
        <v>261</v>
      </c>
      <c r="F1428" s="1" t="s">
        <v>463</v>
      </c>
      <c r="H1428" s="1" t="s">
        <v>256</v>
      </c>
      <c r="N1428" s="1" t="s">
        <v>1075</v>
      </c>
      <c r="Q1428" s="1">
        <v>612.43499999999995</v>
      </c>
      <c r="R1428" s="1">
        <v>1224.8699999999999</v>
      </c>
      <c r="S1428" s="1">
        <f>SUMIF(RELACION!$A$2:$A$423,A1428,RELACION!$G$2:$G$423)</f>
        <v>0</v>
      </c>
    </row>
    <row r="1429" spans="1:19" x14ac:dyDescent="0.25">
      <c r="A1429" s="11">
        <v>2234</v>
      </c>
      <c r="B1429" s="1" t="s">
        <v>1076</v>
      </c>
      <c r="C1429" s="1" t="s">
        <v>458</v>
      </c>
      <c r="D1429" s="1" t="s">
        <v>468</v>
      </c>
      <c r="E1429" s="1" t="s">
        <v>1631</v>
      </c>
      <c r="F1429" s="1" t="s">
        <v>463</v>
      </c>
      <c r="P1429" s="1" t="s">
        <v>2012</v>
      </c>
      <c r="Q1429" s="1">
        <v>129.05000000000001</v>
      </c>
      <c r="R1429" s="1">
        <v>258.10000000000002</v>
      </c>
      <c r="S1429" s="1">
        <f>SUMIF(RELACION!$A$2:$A$423,A1429,RELACION!$G$2:$G$423)</f>
        <v>0</v>
      </c>
    </row>
    <row r="1430" spans="1:19" x14ac:dyDescent="0.25">
      <c r="A1430" s="11">
        <v>2238</v>
      </c>
      <c r="B1430" s="1" t="s">
        <v>1077</v>
      </c>
      <c r="C1430" s="1" t="s">
        <v>458</v>
      </c>
      <c r="D1430" s="3" t="s">
        <v>459</v>
      </c>
      <c r="E1430" s="1" t="s">
        <v>468</v>
      </c>
      <c r="F1430" s="1" t="s">
        <v>463</v>
      </c>
      <c r="N1430" s="1" t="s">
        <v>23</v>
      </c>
      <c r="P1430" s="1" t="s">
        <v>2012</v>
      </c>
      <c r="Q1430" s="1">
        <v>95.5</v>
      </c>
      <c r="R1430" s="1">
        <v>191</v>
      </c>
      <c r="S1430" s="1">
        <f>SUMIF(RELACION!$A$2:$A$423,A1430,RELACION!$G$2:$G$423)</f>
        <v>0</v>
      </c>
    </row>
    <row r="1431" spans="1:19" x14ac:dyDescent="0.25">
      <c r="A1431" s="11">
        <v>2239</v>
      </c>
      <c r="B1431" s="1" t="s">
        <v>2361</v>
      </c>
      <c r="C1431" s="1" t="s">
        <v>290</v>
      </c>
      <c r="D1431" s="1" t="s">
        <v>374</v>
      </c>
      <c r="E1431" s="1" t="s">
        <v>1618</v>
      </c>
      <c r="F1431" s="1" t="s">
        <v>731</v>
      </c>
      <c r="H1431" s="1" t="s">
        <v>877</v>
      </c>
      <c r="K1431" s="1" t="s">
        <v>2080</v>
      </c>
      <c r="N1431" s="1" t="s">
        <v>23</v>
      </c>
      <c r="Q1431" s="1">
        <v>222.16</v>
      </c>
      <c r="R1431" s="1">
        <v>444.32</v>
      </c>
      <c r="S1431" s="1">
        <f>SUMIF(RELACION!$A$2:$A$423,A1431,RELACION!$G$2:$G$423)</f>
        <v>0</v>
      </c>
    </row>
    <row r="1432" spans="1:19" x14ac:dyDescent="0.25">
      <c r="A1432" s="11">
        <v>2240</v>
      </c>
      <c r="B1432" s="1" t="s">
        <v>1078</v>
      </c>
      <c r="C1432" s="1" t="s">
        <v>252</v>
      </c>
      <c r="D1432" s="1" t="s">
        <v>374</v>
      </c>
      <c r="E1432" s="1" t="s">
        <v>375</v>
      </c>
      <c r="F1432" s="1" t="s">
        <v>1702</v>
      </c>
      <c r="H1432" s="1" t="s">
        <v>398</v>
      </c>
      <c r="K1432" s="1" t="s">
        <v>199</v>
      </c>
      <c r="Q1432" s="1">
        <v>193</v>
      </c>
      <c r="R1432" s="1">
        <v>386</v>
      </c>
      <c r="S1432" s="1">
        <f>SUMIF(RELACION!$A$2:$A$423,A1432,RELACION!$G$2:$G$423)</f>
        <v>0</v>
      </c>
    </row>
    <row r="1433" spans="1:19" x14ac:dyDescent="0.25">
      <c r="A1433" s="11">
        <v>2241</v>
      </c>
      <c r="B1433" s="1" t="s">
        <v>2158</v>
      </c>
      <c r="C1433" s="1" t="s">
        <v>252</v>
      </c>
      <c r="D1433" s="1" t="s">
        <v>374</v>
      </c>
      <c r="E1433" s="1" t="s">
        <v>375</v>
      </c>
      <c r="F1433" s="1" t="s">
        <v>1702</v>
      </c>
      <c r="H1433" s="1" t="s">
        <v>398</v>
      </c>
      <c r="K1433" s="1" t="s">
        <v>443</v>
      </c>
      <c r="Q1433" s="1">
        <v>245.98</v>
      </c>
      <c r="R1433" s="1">
        <v>491.96</v>
      </c>
      <c r="S1433" s="1">
        <f>SUMIF(RELACION!$A$2:$A$423,A1433,RELACION!$G$2:$G$423)</f>
        <v>0</v>
      </c>
    </row>
    <row r="1434" spans="1:19" x14ac:dyDescent="0.25">
      <c r="A1434" s="11">
        <v>2243</v>
      </c>
      <c r="B1434" s="1" t="s">
        <v>2625</v>
      </c>
      <c r="C1434" s="1" t="s">
        <v>327</v>
      </c>
      <c r="D1434" s="1" t="s">
        <v>1</v>
      </c>
      <c r="E1434" s="1" t="s">
        <v>371</v>
      </c>
      <c r="M1434" s="3" t="s">
        <v>2096</v>
      </c>
      <c r="Q1434" s="1">
        <v>18.59</v>
      </c>
      <c r="R1434" s="1">
        <v>37.18</v>
      </c>
      <c r="S1434" s="1">
        <f>SUMIF(RELACION!$A$2:$A$423,A1434,RELACION!$G$2:$G$423)</f>
        <v>0</v>
      </c>
    </row>
    <row r="1435" spans="1:19" x14ac:dyDescent="0.25">
      <c r="A1435" s="11">
        <v>2244</v>
      </c>
      <c r="B1435" s="1" t="s">
        <v>2277</v>
      </c>
      <c r="C1435" s="1" t="s">
        <v>327</v>
      </c>
      <c r="D1435" s="1" t="s">
        <v>1</v>
      </c>
      <c r="E1435" s="1" t="s">
        <v>273</v>
      </c>
      <c r="Q1435" s="1">
        <v>7.5</v>
      </c>
      <c r="R1435" s="1">
        <v>15</v>
      </c>
      <c r="S1435" s="1">
        <f>SUMIF(RELACION!$A$2:$A$423,A1435,RELACION!$G$2:$G$423)</f>
        <v>0</v>
      </c>
    </row>
    <row r="1436" spans="1:19" x14ac:dyDescent="0.25">
      <c r="A1436" s="12">
        <v>2245</v>
      </c>
      <c r="B1436" s="3" t="s">
        <v>1459</v>
      </c>
      <c r="C1436" s="1" t="s">
        <v>290</v>
      </c>
      <c r="D1436" s="1" t="s">
        <v>374</v>
      </c>
      <c r="E1436" s="1" t="s">
        <v>1618</v>
      </c>
      <c r="F1436" s="1" t="s">
        <v>1654</v>
      </c>
      <c r="H1436" s="1" t="s">
        <v>411</v>
      </c>
      <c r="K1436" s="1" t="s">
        <v>1921</v>
      </c>
      <c r="Q1436" s="1">
        <v>165</v>
      </c>
      <c r="R1436" s="1">
        <v>330</v>
      </c>
      <c r="S1436" s="1">
        <f>SUMIF(RELACION!$A$2:$A$423,A1436,RELACION!$G$2:$G$423)</f>
        <v>0</v>
      </c>
    </row>
    <row r="1437" spans="1:19" x14ac:dyDescent="0.25">
      <c r="A1437" s="11">
        <v>2246</v>
      </c>
      <c r="B1437" s="1" t="s">
        <v>1079</v>
      </c>
      <c r="D1437" s="1" t="s">
        <v>52</v>
      </c>
      <c r="E1437" s="1" t="s">
        <v>261</v>
      </c>
      <c r="H1437" s="1" t="s">
        <v>1080</v>
      </c>
      <c r="K1437" s="1" t="s">
        <v>57</v>
      </c>
      <c r="N1437" s="1" t="s">
        <v>23</v>
      </c>
      <c r="Q1437" s="1">
        <v>117.26</v>
      </c>
      <c r="R1437" s="1">
        <v>234.52</v>
      </c>
      <c r="S1437" s="1">
        <f>SUMIF(RELACION!$A$2:$A$423,A1437,RELACION!$G$2:$G$423)</f>
        <v>0</v>
      </c>
    </row>
    <row r="1438" spans="1:19" x14ac:dyDescent="0.25">
      <c r="A1438" s="11">
        <v>2247</v>
      </c>
      <c r="B1438" s="1" t="s">
        <v>1081</v>
      </c>
      <c r="D1438" s="1" t="s">
        <v>52</v>
      </c>
      <c r="E1438" s="1" t="s">
        <v>261</v>
      </c>
      <c r="H1438" s="1" t="s">
        <v>341</v>
      </c>
      <c r="K1438" s="1" t="s">
        <v>57</v>
      </c>
      <c r="N1438" s="1" t="s">
        <v>23</v>
      </c>
      <c r="Q1438" s="1">
        <v>181.28</v>
      </c>
      <c r="R1438" s="1">
        <v>362.56</v>
      </c>
      <c r="S1438" s="1">
        <f>SUMIF(RELACION!$A$2:$A$423,A1438,RELACION!$G$2:$G$423)</f>
        <v>0</v>
      </c>
    </row>
    <row r="1439" spans="1:19" x14ac:dyDescent="0.25">
      <c r="A1439" s="11">
        <v>2248</v>
      </c>
      <c r="B1439" s="1" t="s">
        <v>1082</v>
      </c>
      <c r="C1439" s="1" t="s">
        <v>252</v>
      </c>
      <c r="D1439" s="1" t="s">
        <v>374</v>
      </c>
      <c r="E1439" s="1" t="s">
        <v>375</v>
      </c>
      <c r="F1439" s="1" t="s">
        <v>1702</v>
      </c>
      <c r="H1439" s="1" t="s">
        <v>398</v>
      </c>
      <c r="K1439" s="1" t="s">
        <v>18</v>
      </c>
      <c r="Q1439" s="1">
        <v>245.98</v>
      </c>
      <c r="R1439" s="1">
        <v>491.96</v>
      </c>
      <c r="S1439" s="1">
        <f>SUMIF(RELACION!$A$2:$A$423,A1439,RELACION!$G$2:$G$423)</f>
        <v>0</v>
      </c>
    </row>
    <row r="1440" spans="1:19" x14ac:dyDescent="0.25">
      <c r="A1440" s="11">
        <v>2249</v>
      </c>
      <c r="B1440" s="1" t="s">
        <v>1083</v>
      </c>
      <c r="C1440" s="1" t="s">
        <v>290</v>
      </c>
      <c r="D1440" s="1" t="s">
        <v>374</v>
      </c>
      <c r="E1440" s="1" t="s">
        <v>375</v>
      </c>
      <c r="F1440" s="1" t="s">
        <v>1605</v>
      </c>
      <c r="H1440" s="1" t="s">
        <v>877</v>
      </c>
      <c r="K1440" s="1" t="s">
        <v>1966</v>
      </c>
      <c r="Q1440" s="1">
        <v>169.51</v>
      </c>
      <c r="R1440" s="1">
        <v>339.02</v>
      </c>
      <c r="S1440" s="1">
        <f>SUMIF(RELACION!$A$2:$A$423,A1440,RELACION!$G$2:$G$423)</f>
        <v>0</v>
      </c>
    </row>
    <row r="1441" spans="1:19" x14ac:dyDescent="0.25">
      <c r="A1441" s="11">
        <v>2250</v>
      </c>
      <c r="B1441" s="1" t="s">
        <v>2382</v>
      </c>
      <c r="C1441" s="1" t="s">
        <v>252</v>
      </c>
      <c r="D1441" s="1" t="s">
        <v>374</v>
      </c>
      <c r="E1441" s="1" t="s">
        <v>1608</v>
      </c>
      <c r="F1441" s="1" t="s">
        <v>387</v>
      </c>
      <c r="H1441" s="1" t="s">
        <v>411</v>
      </c>
      <c r="K1441" s="1" t="s">
        <v>1970</v>
      </c>
      <c r="Q1441" s="1">
        <v>135.22</v>
      </c>
      <c r="R1441" s="1">
        <v>270.44</v>
      </c>
      <c r="S1441" s="1">
        <f>SUMIF(RELACION!$A$2:$A$423,A1441,RELACION!$G$2:$G$423)</f>
        <v>0</v>
      </c>
    </row>
    <row r="1442" spans="1:19" x14ac:dyDescent="0.25">
      <c r="A1442" s="11">
        <v>2251</v>
      </c>
      <c r="B1442" s="1" t="s">
        <v>1084</v>
      </c>
      <c r="C1442" s="1" t="s">
        <v>961</v>
      </c>
      <c r="D1442" s="1" t="s">
        <v>52</v>
      </c>
      <c r="E1442" s="1" t="s">
        <v>261</v>
      </c>
      <c r="F1442" s="1" t="s">
        <v>463</v>
      </c>
      <c r="H1442" s="1" t="s">
        <v>1703</v>
      </c>
      <c r="Q1442" s="1">
        <v>406.3</v>
      </c>
      <c r="R1442" s="1">
        <v>812.6</v>
      </c>
      <c r="S1442" s="1">
        <f>SUMIF(RELACION!$A$2:$A$423,A1442,RELACION!$G$2:$G$423)</f>
        <v>0</v>
      </c>
    </row>
    <row r="1443" spans="1:19" x14ac:dyDescent="0.25">
      <c r="A1443" s="11">
        <v>2252</v>
      </c>
      <c r="B1443" s="1" t="s">
        <v>1854</v>
      </c>
      <c r="C1443" s="1" t="s">
        <v>260</v>
      </c>
      <c r="D1443" s="1" t="s">
        <v>1113</v>
      </c>
      <c r="E1443" s="1" t="s">
        <v>2089</v>
      </c>
      <c r="F1443" s="1" t="s">
        <v>463</v>
      </c>
      <c r="H1443" s="1" t="s">
        <v>1704</v>
      </c>
      <c r="Q1443" s="1">
        <v>2810.3449999999998</v>
      </c>
      <c r="R1443" s="1">
        <v>5620.69</v>
      </c>
      <c r="S1443" s="1">
        <f>SUMIF(RELACION!$A$2:$A$423,A1443,RELACION!$G$2:$G$423)</f>
        <v>0</v>
      </c>
    </row>
    <row r="1444" spans="1:19" x14ac:dyDescent="0.25">
      <c r="A1444" s="11">
        <v>2253</v>
      </c>
      <c r="B1444" s="1" t="s">
        <v>1855</v>
      </c>
      <c r="C1444" s="1" t="s">
        <v>260</v>
      </c>
      <c r="D1444" s="1" t="s">
        <v>1113</v>
      </c>
      <c r="E1444" s="1" t="s">
        <v>2089</v>
      </c>
      <c r="F1444" s="1" t="s">
        <v>463</v>
      </c>
      <c r="H1444" s="1" t="s">
        <v>1705</v>
      </c>
      <c r="Q1444" s="1">
        <v>3321.3249999999998</v>
      </c>
      <c r="R1444" s="1">
        <v>6642.65</v>
      </c>
      <c r="S1444" s="1">
        <f>SUMIF(RELACION!$A$2:$A$423,A1444,RELACION!$G$2:$G$423)</f>
        <v>0</v>
      </c>
    </row>
    <row r="1445" spans="1:19" x14ac:dyDescent="0.25">
      <c r="A1445" s="11">
        <v>2254</v>
      </c>
      <c r="B1445" s="1" t="s">
        <v>1856</v>
      </c>
      <c r="C1445" s="1" t="s">
        <v>260</v>
      </c>
      <c r="D1445" s="1" t="s">
        <v>1113</v>
      </c>
      <c r="E1445" s="1" t="s">
        <v>2089</v>
      </c>
      <c r="F1445" s="1" t="s">
        <v>463</v>
      </c>
      <c r="H1445" s="1" t="s">
        <v>1706</v>
      </c>
      <c r="Q1445" s="1">
        <v>3962.46</v>
      </c>
      <c r="R1445" s="1">
        <v>7924.92</v>
      </c>
      <c r="S1445" s="1">
        <f>SUMIF(RELACION!$A$2:$A$423,A1445,RELACION!$G$2:$G$423)</f>
        <v>0</v>
      </c>
    </row>
    <row r="1446" spans="1:19" x14ac:dyDescent="0.25">
      <c r="A1446" s="11">
        <v>2255</v>
      </c>
      <c r="B1446" s="1" t="s">
        <v>1857</v>
      </c>
      <c r="C1446" s="1" t="s">
        <v>260</v>
      </c>
      <c r="D1446" s="1" t="s">
        <v>1113</v>
      </c>
      <c r="E1446" s="1" t="s">
        <v>2089</v>
      </c>
      <c r="F1446" s="1" t="s">
        <v>463</v>
      </c>
      <c r="H1446" s="1" t="s">
        <v>1707</v>
      </c>
      <c r="Q1446" s="1">
        <v>4649.66</v>
      </c>
      <c r="R1446" s="1">
        <v>9299.32</v>
      </c>
      <c r="S1446" s="1">
        <f>SUMIF(RELACION!$A$2:$A$423,A1446,RELACION!$G$2:$G$423)</f>
        <v>0</v>
      </c>
    </row>
    <row r="1447" spans="1:19" x14ac:dyDescent="0.25">
      <c r="A1447" s="11">
        <v>2256</v>
      </c>
      <c r="B1447" s="1" t="s">
        <v>1085</v>
      </c>
      <c r="C1447" s="1" t="s">
        <v>458</v>
      </c>
      <c r="D1447" s="1" t="s">
        <v>468</v>
      </c>
      <c r="E1447" s="1" t="s">
        <v>1632</v>
      </c>
      <c r="F1447" s="1" t="s">
        <v>463</v>
      </c>
      <c r="Q1447" s="1">
        <v>90.73</v>
      </c>
      <c r="R1447" s="1">
        <v>181.46</v>
      </c>
      <c r="S1447" s="1">
        <f>SUMIF(RELACION!$A$2:$A$423,A1447,RELACION!$G$2:$G$423)</f>
        <v>0</v>
      </c>
    </row>
    <row r="1448" spans="1:19" x14ac:dyDescent="0.25">
      <c r="A1448" s="11">
        <v>2262</v>
      </c>
      <c r="B1448" s="1" t="s">
        <v>2379</v>
      </c>
      <c r="C1448" s="1" t="s">
        <v>252</v>
      </c>
      <c r="D1448" s="1" t="s">
        <v>374</v>
      </c>
      <c r="E1448" s="1" t="s">
        <v>375</v>
      </c>
      <c r="F1448" s="1" t="s">
        <v>1702</v>
      </c>
      <c r="H1448" s="1" t="s">
        <v>398</v>
      </c>
      <c r="K1448" s="1" t="s">
        <v>1086</v>
      </c>
      <c r="Q1448" s="1">
        <v>245.98</v>
      </c>
      <c r="R1448" s="1">
        <v>491.96</v>
      </c>
      <c r="S1448" s="1">
        <f>SUMIF(RELACION!$A$2:$A$423,A1448,RELACION!$G$2:$G$423)</f>
        <v>0</v>
      </c>
    </row>
    <row r="1449" spans="1:19" x14ac:dyDescent="0.25">
      <c r="A1449" s="12">
        <v>2263</v>
      </c>
      <c r="B1449" s="3" t="s">
        <v>1460</v>
      </c>
      <c r="C1449" s="1" t="s">
        <v>290</v>
      </c>
      <c r="D1449" s="1" t="s">
        <v>374</v>
      </c>
      <c r="E1449" s="1" t="s">
        <v>1618</v>
      </c>
      <c r="F1449" s="1" t="s">
        <v>1620</v>
      </c>
      <c r="H1449" s="1" t="s">
        <v>411</v>
      </c>
      <c r="K1449" s="1" t="s">
        <v>1919</v>
      </c>
      <c r="Q1449" s="1">
        <v>165</v>
      </c>
      <c r="R1449" s="1">
        <v>330</v>
      </c>
      <c r="S1449" s="1">
        <f>SUMIF(RELACION!$A$2:$A$423,A1449,RELACION!$G$2:$G$423)</f>
        <v>0</v>
      </c>
    </row>
    <row r="1450" spans="1:19" x14ac:dyDescent="0.25">
      <c r="A1450" s="12">
        <v>2264</v>
      </c>
      <c r="B1450" s="3" t="s">
        <v>1461</v>
      </c>
      <c r="C1450" s="1" t="s">
        <v>290</v>
      </c>
      <c r="D1450" s="1" t="s">
        <v>374</v>
      </c>
      <c r="E1450" s="1" t="s">
        <v>1618</v>
      </c>
      <c r="F1450" s="1" t="s">
        <v>1620</v>
      </c>
      <c r="H1450" s="1" t="s">
        <v>411</v>
      </c>
      <c r="K1450" s="1" t="s">
        <v>1917</v>
      </c>
      <c r="Q1450" s="1">
        <v>165</v>
      </c>
      <c r="R1450" s="1">
        <v>330</v>
      </c>
      <c r="S1450" s="1">
        <f>SUMIF(RELACION!$A$2:$A$423,A1450,RELACION!$G$2:$G$423)</f>
        <v>0</v>
      </c>
    </row>
    <row r="1451" spans="1:19" x14ac:dyDescent="0.25">
      <c r="A1451" s="12">
        <v>2265</v>
      </c>
      <c r="B1451" s="3" t="s">
        <v>1462</v>
      </c>
      <c r="C1451" s="1" t="s">
        <v>252</v>
      </c>
      <c r="D1451" s="1" t="s">
        <v>374</v>
      </c>
      <c r="E1451" s="1" t="s">
        <v>1629</v>
      </c>
      <c r="F1451" s="1" t="s">
        <v>1708</v>
      </c>
      <c r="H1451" s="1" t="s">
        <v>411</v>
      </c>
      <c r="K1451" s="1" t="s">
        <v>157</v>
      </c>
      <c r="Q1451" s="1">
        <v>149.76</v>
      </c>
      <c r="R1451" s="1">
        <v>299.52</v>
      </c>
      <c r="S1451" s="1">
        <f>SUMIF(RELACION!$A$2:$A$423,A1451,RELACION!$G$2:$G$423)</f>
        <v>0</v>
      </c>
    </row>
    <row r="1452" spans="1:19" x14ac:dyDescent="0.25">
      <c r="A1452" s="12">
        <v>2266</v>
      </c>
      <c r="B1452" s="3" t="s">
        <v>1463</v>
      </c>
      <c r="C1452" s="1" t="s">
        <v>252</v>
      </c>
      <c r="D1452" s="1" t="s">
        <v>374</v>
      </c>
      <c r="E1452" s="1" t="s">
        <v>1629</v>
      </c>
      <c r="F1452" s="1" t="s">
        <v>1708</v>
      </c>
      <c r="H1452" s="1" t="s">
        <v>411</v>
      </c>
      <c r="K1452" s="1" t="s">
        <v>847</v>
      </c>
      <c r="Q1452" s="1">
        <v>149.76</v>
      </c>
      <c r="R1452" s="1">
        <v>299.52</v>
      </c>
      <c r="S1452" s="1">
        <f>SUMIF(RELACION!$A$2:$A$423,A1452,RELACION!$G$2:$G$423)</f>
        <v>0</v>
      </c>
    </row>
    <row r="1453" spans="1:19" x14ac:dyDescent="0.25">
      <c r="A1453" s="12">
        <v>2267</v>
      </c>
      <c r="B1453" s="3" t="s">
        <v>1464</v>
      </c>
      <c r="C1453" s="1" t="s">
        <v>252</v>
      </c>
      <c r="D1453" s="1" t="s">
        <v>374</v>
      </c>
      <c r="E1453" s="1" t="s">
        <v>1629</v>
      </c>
      <c r="F1453" s="1" t="s">
        <v>1708</v>
      </c>
      <c r="H1453" s="1" t="s">
        <v>411</v>
      </c>
      <c r="K1453" s="1" t="s">
        <v>1883</v>
      </c>
      <c r="Q1453" s="1">
        <v>149.76</v>
      </c>
      <c r="R1453" s="1">
        <v>299.52</v>
      </c>
      <c r="S1453" s="1">
        <f>SUMIF(RELACION!$A$2:$A$423,A1453,RELACION!$G$2:$G$423)</f>
        <v>0</v>
      </c>
    </row>
    <row r="1454" spans="1:19" x14ac:dyDescent="0.25">
      <c r="A1454" s="12">
        <v>2268</v>
      </c>
      <c r="B1454" s="3" t="s">
        <v>1465</v>
      </c>
      <c r="C1454" s="1" t="s">
        <v>252</v>
      </c>
      <c r="D1454" s="1" t="s">
        <v>374</v>
      </c>
      <c r="E1454" s="1" t="s">
        <v>1629</v>
      </c>
      <c r="F1454" s="1" t="s">
        <v>1708</v>
      </c>
      <c r="H1454" s="1" t="s">
        <v>411</v>
      </c>
      <c r="K1454" s="1" t="s">
        <v>946</v>
      </c>
      <c r="Q1454" s="1">
        <v>149.76</v>
      </c>
      <c r="R1454" s="1">
        <v>299.52</v>
      </c>
      <c r="S1454" s="1">
        <f>SUMIF(RELACION!$A$2:$A$423,A1454,RELACION!$G$2:$G$423)</f>
        <v>0</v>
      </c>
    </row>
    <row r="1455" spans="1:19" x14ac:dyDescent="0.25">
      <c r="A1455" s="12">
        <v>2269</v>
      </c>
      <c r="B1455" s="3" t="s">
        <v>1466</v>
      </c>
      <c r="C1455" s="1" t="s">
        <v>252</v>
      </c>
      <c r="D1455" s="1" t="s">
        <v>374</v>
      </c>
      <c r="E1455" s="1" t="s">
        <v>375</v>
      </c>
      <c r="F1455" s="1" t="s">
        <v>1709</v>
      </c>
      <c r="H1455" s="1" t="s">
        <v>411</v>
      </c>
      <c r="K1455" s="1" t="s">
        <v>87</v>
      </c>
      <c r="Q1455" s="1">
        <v>289.54000000000002</v>
      </c>
      <c r="R1455" s="1">
        <v>579.08000000000004</v>
      </c>
      <c r="S1455" s="1">
        <f>SUMIF(RELACION!$A$2:$A$423,A1455,RELACION!$G$2:$G$423)</f>
        <v>0</v>
      </c>
    </row>
    <row r="1456" spans="1:19" x14ac:dyDescent="0.25">
      <c r="A1456" s="12">
        <v>2270</v>
      </c>
      <c r="B1456" s="3" t="s">
        <v>1467</v>
      </c>
      <c r="C1456" s="1" t="s">
        <v>252</v>
      </c>
      <c r="D1456" s="1" t="s">
        <v>374</v>
      </c>
      <c r="E1456" s="1" t="s">
        <v>375</v>
      </c>
      <c r="F1456" s="1" t="s">
        <v>1709</v>
      </c>
      <c r="H1456" s="1" t="s">
        <v>411</v>
      </c>
      <c r="K1456" s="1" t="s">
        <v>1883</v>
      </c>
      <c r="Q1456" s="1">
        <v>289.54000000000002</v>
      </c>
      <c r="R1456" s="1">
        <v>579.08000000000004</v>
      </c>
      <c r="S1456" s="1">
        <f>SUMIF(RELACION!$A$2:$A$423,A1456,RELACION!$G$2:$G$423)</f>
        <v>0</v>
      </c>
    </row>
    <row r="1457" spans="1:19" x14ac:dyDescent="0.25">
      <c r="A1457" s="12">
        <v>2271</v>
      </c>
      <c r="B1457" s="3" t="s">
        <v>1468</v>
      </c>
      <c r="C1457" s="1" t="s">
        <v>252</v>
      </c>
      <c r="D1457" s="1" t="s">
        <v>374</v>
      </c>
      <c r="E1457" s="1" t="s">
        <v>375</v>
      </c>
      <c r="F1457" s="1" t="s">
        <v>1709</v>
      </c>
      <c r="H1457" s="1" t="s">
        <v>411</v>
      </c>
      <c r="K1457" s="1" t="s">
        <v>1914</v>
      </c>
      <c r="Q1457" s="1">
        <v>289.54000000000002</v>
      </c>
      <c r="R1457" s="1">
        <v>579.08000000000004</v>
      </c>
      <c r="S1457" s="1">
        <f>SUMIF(RELACION!$A$2:$A$423,A1457,RELACION!$G$2:$G$423)</f>
        <v>0</v>
      </c>
    </row>
    <row r="1458" spans="1:19" x14ac:dyDescent="0.25">
      <c r="A1458" s="12">
        <v>2272</v>
      </c>
      <c r="B1458" s="3" t="s">
        <v>1469</v>
      </c>
      <c r="C1458" s="1" t="s">
        <v>252</v>
      </c>
      <c r="D1458" s="1" t="s">
        <v>374</v>
      </c>
      <c r="E1458" s="1" t="s">
        <v>375</v>
      </c>
      <c r="F1458" s="1" t="s">
        <v>1709</v>
      </c>
      <c r="H1458" s="1" t="s">
        <v>411</v>
      </c>
      <c r="K1458" s="1" t="s">
        <v>1913</v>
      </c>
      <c r="Q1458" s="1">
        <v>289.54000000000002</v>
      </c>
      <c r="R1458" s="1">
        <v>579.08000000000004</v>
      </c>
      <c r="S1458" s="1">
        <f>SUMIF(RELACION!$A$2:$A$423,A1458,RELACION!$G$2:$G$423)</f>
        <v>0</v>
      </c>
    </row>
    <row r="1459" spans="1:19" x14ac:dyDescent="0.25">
      <c r="A1459" s="11">
        <v>2273</v>
      </c>
      <c r="B1459" s="1" t="s">
        <v>2552</v>
      </c>
      <c r="C1459" s="1" t="s">
        <v>290</v>
      </c>
      <c r="D1459" s="1" t="s">
        <v>374</v>
      </c>
      <c r="E1459" s="1" t="s">
        <v>1627</v>
      </c>
      <c r="F1459" s="1" t="s">
        <v>2084</v>
      </c>
      <c r="H1459" s="1" t="s">
        <v>398</v>
      </c>
      <c r="K1459" s="1" t="s">
        <v>157</v>
      </c>
      <c r="N1459" s="1" t="s">
        <v>1910</v>
      </c>
      <c r="Q1459" s="1">
        <v>150</v>
      </c>
      <c r="R1459" s="1">
        <v>300</v>
      </c>
      <c r="S1459" s="1">
        <f>SUMIF(RELACION!$A$2:$A$423,A1459,RELACION!$G$2:$G$423)</f>
        <v>0</v>
      </c>
    </row>
    <row r="1460" spans="1:19" x14ac:dyDescent="0.25">
      <c r="A1460" s="11">
        <v>2275</v>
      </c>
      <c r="B1460" s="1" t="s">
        <v>2551</v>
      </c>
      <c r="C1460" s="1" t="s">
        <v>290</v>
      </c>
      <c r="D1460" s="1" t="s">
        <v>374</v>
      </c>
      <c r="E1460" s="1" t="s">
        <v>1627</v>
      </c>
      <c r="F1460" s="1" t="s">
        <v>2084</v>
      </c>
      <c r="H1460" s="1" t="s">
        <v>398</v>
      </c>
      <c r="K1460" s="1" t="s">
        <v>1022</v>
      </c>
      <c r="N1460" s="1" t="s">
        <v>1910</v>
      </c>
      <c r="Q1460" s="1">
        <v>150</v>
      </c>
      <c r="R1460" s="1">
        <v>300</v>
      </c>
      <c r="S1460" s="1">
        <f>SUMIF(RELACION!$A$2:$A$423,A1460,RELACION!$G$2:$G$423)</f>
        <v>0</v>
      </c>
    </row>
    <row r="1461" spans="1:19" x14ac:dyDescent="0.25">
      <c r="A1461" s="11">
        <v>2276</v>
      </c>
      <c r="B1461" s="1" t="s">
        <v>2550</v>
      </c>
      <c r="C1461" s="1" t="s">
        <v>290</v>
      </c>
      <c r="D1461" s="1" t="s">
        <v>374</v>
      </c>
      <c r="E1461" s="1" t="s">
        <v>1627</v>
      </c>
      <c r="F1461" s="1" t="s">
        <v>2084</v>
      </c>
      <c r="H1461" s="1" t="s">
        <v>398</v>
      </c>
      <c r="K1461" s="1" t="s">
        <v>508</v>
      </c>
      <c r="N1461" s="1" t="s">
        <v>1910</v>
      </c>
      <c r="Q1461" s="1">
        <v>162.5</v>
      </c>
      <c r="R1461" s="1">
        <v>325</v>
      </c>
      <c r="S1461" s="1">
        <f>SUMIF(RELACION!$A$2:$A$423,A1461,RELACION!$G$2:$G$423)</f>
        <v>0</v>
      </c>
    </row>
    <row r="1462" spans="1:19" x14ac:dyDescent="0.25">
      <c r="A1462" s="11">
        <v>2277</v>
      </c>
      <c r="B1462" s="1" t="s">
        <v>1087</v>
      </c>
      <c r="C1462" s="1" t="s">
        <v>0</v>
      </c>
      <c r="D1462" s="1" t="s">
        <v>86</v>
      </c>
      <c r="F1462" s="1" t="s">
        <v>36</v>
      </c>
      <c r="H1462" s="1" t="s">
        <v>37</v>
      </c>
      <c r="K1462" s="1" t="s">
        <v>10</v>
      </c>
      <c r="N1462" s="1" t="s">
        <v>23</v>
      </c>
      <c r="Q1462" s="1">
        <v>65.599999999999994</v>
      </c>
      <c r="R1462" s="1">
        <v>131.19999999999999</v>
      </c>
      <c r="S1462" s="1">
        <f>SUMIF(RELACION!$A$2:$A$423,A1462,RELACION!$G$2:$G$423)</f>
        <v>0</v>
      </c>
    </row>
    <row r="1463" spans="1:19" x14ac:dyDescent="0.25">
      <c r="A1463" s="11">
        <v>2278</v>
      </c>
      <c r="B1463" s="1" t="s">
        <v>2469</v>
      </c>
      <c r="C1463" s="1" t="s">
        <v>252</v>
      </c>
      <c r="D1463" s="1" t="s">
        <v>1</v>
      </c>
      <c r="E1463" s="1" t="s">
        <v>253</v>
      </c>
      <c r="K1463" s="1" t="s">
        <v>111</v>
      </c>
      <c r="Q1463" s="1">
        <v>43.73</v>
      </c>
      <c r="R1463" s="1">
        <v>87.46</v>
      </c>
      <c r="S1463" s="1">
        <f>SUMIF(RELACION!$A$2:$A$423,A1463,RELACION!$G$2:$G$423)</f>
        <v>0</v>
      </c>
    </row>
    <row r="1464" spans="1:19" x14ac:dyDescent="0.25">
      <c r="A1464" s="22">
        <v>2280</v>
      </c>
      <c r="B1464" s="18" t="s">
        <v>1088</v>
      </c>
      <c r="C1464" s="19" t="s">
        <v>290</v>
      </c>
      <c r="D1464" s="1" t="s">
        <v>374</v>
      </c>
      <c r="E1464" s="1" t="s">
        <v>1612</v>
      </c>
      <c r="F1464" s="1" t="s">
        <v>511</v>
      </c>
      <c r="K1464" s="1" t="s">
        <v>1089</v>
      </c>
      <c r="Q1464" s="1">
        <v>512</v>
      </c>
      <c r="R1464" s="1">
        <v>1024</v>
      </c>
      <c r="S1464" s="1">
        <f>SUMIF(RELACION!$A$2:$A$423,A1464,RELACION!$G$2:$G$423)</f>
        <v>0</v>
      </c>
    </row>
    <row r="1465" spans="1:19" x14ac:dyDescent="0.25">
      <c r="A1465" s="11">
        <v>2281</v>
      </c>
      <c r="B1465" s="1" t="s">
        <v>1090</v>
      </c>
      <c r="C1465" s="1" t="s">
        <v>252</v>
      </c>
      <c r="D1465" s="1" t="s">
        <v>52</v>
      </c>
      <c r="E1465" s="1" t="s">
        <v>267</v>
      </c>
      <c r="H1465" s="1" t="s">
        <v>1683</v>
      </c>
      <c r="K1465" s="1" t="s">
        <v>508</v>
      </c>
      <c r="Q1465" s="1">
        <v>154.69999999999999</v>
      </c>
      <c r="R1465" s="1">
        <v>309.39999999999998</v>
      </c>
      <c r="S1465" s="1">
        <f>SUMIF(RELACION!$A$2:$A$423,A1465,RELACION!$G$2:$G$423)</f>
        <v>0</v>
      </c>
    </row>
    <row r="1466" spans="1:19" x14ac:dyDescent="0.25">
      <c r="A1466" s="11">
        <v>2282</v>
      </c>
      <c r="B1466" s="1" t="s">
        <v>2548</v>
      </c>
      <c r="C1466" s="1" t="s">
        <v>252</v>
      </c>
      <c r="D1466" s="1" t="s">
        <v>52</v>
      </c>
      <c r="E1466" s="1" t="s">
        <v>267</v>
      </c>
      <c r="H1466" s="1" t="s">
        <v>1683</v>
      </c>
      <c r="K1466" s="1" t="s">
        <v>1091</v>
      </c>
      <c r="Q1466" s="1">
        <v>114</v>
      </c>
      <c r="R1466" s="1">
        <v>228</v>
      </c>
      <c r="S1466" s="1">
        <f>SUMIF(RELACION!$A$2:$A$423,A1466,RELACION!$G$2:$G$423)</f>
        <v>0</v>
      </c>
    </row>
    <row r="1467" spans="1:19" x14ac:dyDescent="0.25">
      <c r="A1467" s="11">
        <v>2283</v>
      </c>
      <c r="B1467" s="1" t="s">
        <v>2200</v>
      </c>
      <c r="C1467" s="1" t="s">
        <v>252</v>
      </c>
      <c r="D1467" s="1" t="s">
        <v>52</v>
      </c>
      <c r="E1467" s="1" t="s">
        <v>267</v>
      </c>
      <c r="H1467" s="1" t="s">
        <v>1683</v>
      </c>
      <c r="K1467" s="1" t="s">
        <v>17</v>
      </c>
      <c r="Q1467" s="1">
        <v>114</v>
      </c>
      <c r="R1467" s="1">
        <v>228</v>
      </c>
      <c r="S1467" s="1">
        <f>SUMIF(RELACION!$A$2:$A$423,A1467,RELACION!$G$2:$G$423)</f>
        <v>0</v>
      </c>
    </row>
    <row r="1468" spans="1:19" x14ac:dyDescent="0.25">
      <c r="A1468" s="11">
        <v>2284</v>
      </c>
      <c r="B1468" s="1" t="s">
        <v>1092</v>
      </c>
      <c r="C1468" s="1" t="s">
        <v>252</v>
      </c>
      <c r="D1468" s="1" t="s">
        <v>52</v>
      </c>
      <c r="E1468" s="1" t="s">
        <v>267</v>
      </c>
      <c r="H1468" s="1" t="s">
        <v>256</v>
      </c>
      <c r="K1468" s="1" t="s">
        <v>57</v>
      </c>
      <c r="Q1468" s="1">
        <v>114</v>
      </c>
      <c r="R1468" s="1">
        <v>228</v>
      </c>
      <c r="S1468" s="1">
        <f>SUMIF(RELACION!$A$2:$A$423,A1468,RELACION!$G$2:$G$423)</f>
        <v>0</v>
      </c>
    </row>
    <row r="1469" spans="1:19" x14ac:dyDescent="0.25">
      <c r="A1469" s="12">
        <v>2285</v>
      </c>
      <c r="B1469" s="3" t="s">
        <v>1470</v>
      </c>
      <c r="C1469" s="1" t="s">
        <v>290</v>
      </c>
      <c r="D1469" s="1" t="s">
        <v>374</v>
      </c>
      <c r="E1469" s="1" t="s">
        <v>1618</v>
      </c>
      <c r="F1469" s="1" t="s">
        <v>1654</v>
      </c>
      <c r="H1469" s="1" t="s">
        <v>411</v>
      </c>
      <c r="K1469" s="1" t="s">
        <v>508</v>
      </c>
      <c r="Q1469" s="1">
        <v>165</v>
      </c>
      <c r="R1469" s="1">
        <v>330</v>
      </c>
      <c r="S1469" s="1">
        <f>SUMIF(RELACION!$A$2:$A$423,A1469,RELACION!$G$2:$G$423)</f>
        <v>0</v>
      </c>
    </row>
    <row r="1470" spans="1:19" x14ac:dyDescent="0.25">
      <c r="A1470" s="11">
        <v>2286</v>
      </c>
      <c r="B1470" s="1" t="s">
        <v>1093</v>
      </c>
      <c r="C1470" s="1" t="s">
        <v>252</v>
      </c>
      <c r="D1470" s="1" t="s">
        <v>52</v>
      </c>
      <c r="E1470" s="1" t="s">
        <v>742</v>
      </c>
      <c r="G1470" s="1" t="s">
        <v>276</v>
      </c>
      <c r="K1470" s="1" t="s">
        <v>799</v>
      </c>
      <c r="Q1470" s="1">
        <v>810.48</v>
      </c>
      <c r="R1470" s="1">
        <v>1620.96</v>
      </c>
      <c r="S1470" s="1">
        <f>SUMIF(RELACION!$A$2:$A$423,A1470,RELACION!$G$2:$G$423)</f>
        <v>0</v>
      </c>
    </row>
    <row r="1471" spans="1:19" x14ac:dyDescent="0.25">
      <c r="A1471" s="11">
        <v>2287</v>
      </c>
      <c r="B1471" s="1" t="s">
        <v>1094</v>
      </c>
      <c r="C1471" s="1" t="s">
        <v>458</v>
      </c>
      <c r="D1471" s="1" t="s">
        <v>468</v>
      </c>
      <c r="E1471" s="1" t="s">
        <v>1710</v>
      </c>
      <c r="F1471" s="1" t="s">
        <v>463</v>
      </c>
      <c r="P1471" s="1" t="s">
        <v>2012</v>
      </c>
      <c r="Q1471" s="1">
        <v>66.42</v>
      </c>
      <c r="R1471" s="1">
        <v>132.84</v>
      </c>
      <c r="S1471" s="1">
        <f>SUMIF(RELACION!$A$2:$A$423,A1471,RELACION!$G$2:$G$423)</f>
        <v>0</v>
      </c>
    </row>
    <row r="1472" spans="1:19" x14ac:dyDescent="0.25">
      <c r="A1472" s="11">
        <v>2288</v>
      </c>
      <c r="B1472" s="1" t="s">
        <v>1095</v>
      </c>
      <c r="C1472" s="1" t="s">
        <v>458</v>
      </c>
      <c r="D1472" s="1" t="s">
        <v>468</v>
      </c>
      <c r="E1472" s="1" t="s">
        <v>1710</v>
      </c>
      <c r="F1472" s="1" t="s">
        <v>463</v>
      </c>
      <c r="P1472" s="1" t="s">
        <v>2012</v>
      </c>
      <c r="Q1472" s="1">
        <v>115</v>
      </c>
      <c r="R1472" s="1">
        <v>230</v>
      </c>
      <c r="S1472" s="1">
        <f>SUMIF(RELACION!$A$2:$A$423,A1472,RELACION!$G$2:$G$423)</f>
        <v>0</v>
      </c>
    </row>
    <row r="1473" spans="1:19" x14ac:dyDescent="0.25">
      <c r="A1473" s="22">
        <v>2290</v>
      </c>
      <c r="B1473" s="18" t="s">
        <v>1096</v>
      </c>
      <c r="C1473" s="19" t="s">
        <v>290</v>
      </c>
      <c r="D1473" s="1" t="s">
        <v>374</v>
      </c>
      <c r="E1473" s="1" t="s">
        <v>1612</v>
      </c>
      <c r="F1473" s="1" t="s">
        <v>511</v>
      </c>
      <c r="H1473" s="1" t="s">
        <v>877</v>
      </c>
      <c r="K1473" s="1" t="s">
        <v>157</v>
      </c>
      <c r="Q1473" s="1">
        <v>608</v>
      </c>
      <c r="R1473" s="1">
        <v>1216</v>
      </c>
      <c r="S1473" s="1">
        <f>SUMIF(RELACION!$A$2:$A$423,A1473,RELACION!$G$2:$G$423)</f>
        <v>0</v>
      </c>
    </row>
    <row r="1474" spans="1:19" x14ac:dyDescent="0.25">
      <c r="A1474" s="11">
        <v>2291</v>
      </c>
      <c r="B1474" s="1" t="s">
        <v>1711</v>
      </c>
      <c r="C1474" s="1" t="s">
        <v>458</v>
      </c>
      <c r="D1474" s="1" t="s">
        <v>459</v>
      </c>
      <c r="E1474" s="1" t="s">
        <v>1661</v>
      </c>
      <c r="F1474" s="1" t="s">
        <v>540</v>
      </c>
      <c r="Q1474" s="1">
        <v>1676.68</v>
      </c>
      <c r="R1474" s="1">
        <v>3353.36</v>
      </c>
      <c r="S1474" s="1">
        <f>SUMIF(RELACION!$A$2:$A$423,A1474,RELACION!$G$2:$G$423)</f>
        <v>0</v>
      </c>
    </row>
    <row r="1475" spans="1:19" x14ac:dyDescent="0.25">
      <c r="A1475" s="11">
        <v>2292</v>
      </c>
      <c r="B1475" s="1" t="s">
        <v>2231</v>
      </c>
      <c r="C1475" s="1" t="s">
        <v>458</v>
      </c>
      <c r="D1475" s="1" t="s">
        <v>459</v>
      </c>
      <c r="E1475" s="1" t="s">
        <v>465</v>
      </c>
      <c r="F1475" s="1" t="s">
        <v>540</v>
      </c>
      <c r="N1475" s="1" t="s">
        <v>23</v>
      </c>
      <c r="Q1475" s="1">
        <v>402.74</v>
      </c>
      <c r="R1475" s="1">
        <v>805.48</v>
      </c>
      <c r="S1475" s="1">
        <f>SUMIF(RELACION!$A$2:$A$423,A1475,RELACION!$G$2:$G$423)</f>
        <v>0</v>
      </c>
    </row>
    <row r="1476" spans="1:19" x14ac:dyDescent="0.25">
      <c r="A1476" s="11">
        <v>2293</v>
      </c>
      <c r="B1476" s="1" t="s">
        <v>1097</v>
      </c>
      <c r="D1476" s="1" t="s">
        <v>52</v>
      </c>
      <c r="E1476" s="1" t="s">
        <v>326</v>
      </c>
      <c r="H1476" s="1" t="s">
        <v>276</v>
      </c>
      <c r="K1476" s="1" t="s">
        <v>324</v>
      </c>
      <c r="N1476" s="1" t="s">
        <v>23</v>
      </c>
      <c r="Q1476" s="1">
        <v>88.11</v>
      </c>
      <c r="R1476" s="1">
        <v>176.22</v>
      </c>
      <c r="S1476" s="1">
        <f>SUMIF(RELACION!$A$2:$A$423,A1476,RELACION!$G$2:$G$423)</f>
        <v>0</v>
      </c>
    </row>
    <row r="1477" spans="1:19" x14ac:dyDescent="0.25">
      <c r="A1477" s="11">
        <v>2294</v>
      </c>
      <c r="B1477" s="1" t="s">
        <v>1098</v>
      </c>
      <c r="C1477" s="1" t="s">
        <v>458</v>
      </c>
      <c r="D1477" s="3" t="s">
        <v>459</v>
      </c>
      <c r="E1477" s="1" t="s">
        <v>468</v>
      </c>
      <c r="F1477" s="1" t="s">
        <v>540</v>
      </c>
      <c r="Q1477" s="1">
        <v>205.46</v>
      </c>
      <c r="R1477" s="1">
        <v>410.92</v>
      </c>
      <c r="S1477" s="1">
        <f>SUMIF(RELACION!$A$2:$A$423,A1477,RELACION!$G$2:$G$423)</f>
        <v>0</v>
      </c>
    </row>
    <row r="1478" spans="1:19" x14ac:dyDescent="0.25">
      <c r="A1478" s="11">
        <v>2295</v>
      </c>
      <c r="B1478" s="1" t="s">
        <v>1099</v>
      </c>
      <c r="C1478" s="1" t="s">
        <v>458</v>
      </c>
      <c r="D1478" s="1" t="s">
        <v>459</v>
      </c>
      <c r="E1478" s="1" t="s">
        <v>1673</v>
      </c>
      <c r="F1478" s="1" t="s">
        <v>463</v>
      </c>
      <c r="P1478" s="1" t="s">
        <v>2013</v>
      </c>
      <c r="Q1478" s="1">
        <v>1190.17</v>
      </c>
      <c r="R1478" s="1">
        <v>2380.34</v>
      </c>
      <c r="S1478" s="1">
        <f>SUMIF(RELACION!$A$2:$A$423,A1478,RELACION!$G$2:$G$423)</f>
        <v>0</v>
      </c>
    </row>
    <row r="1479" spans="1:19" x14ac:dyDescent="0.25">
      <c r="A1479" s="11">
        <v>2296</v>
      </c>
      <c r="B1479" s="1" t="s">
        <v>1100</v>
      </c>
      <c r="C1479" s="1" t="s">
        <v>458</v>
      </c>
      <c r="D1479" s="1" t="s">
        <v>468</v>
      </c>
      <c r="E1479" s="1" t="s">
        <v>1101</v>
      </c>
      <c r="F1479" s="1" t="s">
        <v>1102</v>
      </c>
      <c r="K1479" s="1" t="s">
        <v>157</v>
      </c>
      <c r="P1479" s="1" t="s">
        <v>2012</v>
      </c>
      <c r="Q1479" s="1">
        <v>590</v>
      </c>
      <c r="R1479" s="1">
        <v>1180</v>
      </c>
      <c r="S1479" s="1">
        <f>SUMIF(RELACION!$A$2:$A$423,A1479,RELACION!$G$2:$G$423)</f>
        <v>0</v>
      </c>
    </row>
    <row r="1480" spans="1:19" x14ac:dyDescent="0.25">
      <c r="A1480" s="11">
        <v>2297</v>
      </c>
      <c r="B1480" s="1" t="s">
        <v>1103</v>
      </c>
      <c r="C1480" s="1" t="s">
        <v>458</v>
      </c>
      <c r="D1480" s="1" t="s">
        <v>459</v>
      </c>
      <c r="E1480" s="1" t="s">
        <v>1664</v>
      </c>
      <c r="F1480" s="1" t="s">
        <v>463</v>
      </c>
      <c r="P1480" s="1" t="s">
        <v>2012</v>
      </c>
      <c r="Q1480" s="1">
        <v>715.36</v>
      </c>
      <c r="R1480" s="1">
        <v>1430.72</v>
      </c>
      <c r="S1480" s="1">
        <f>SUMIF(RELACION!$A$2:$A$423,A1480,RELACION!$G$2:$G$423)</f>
        <v>0</v>
      </c>
    </row>
    <row r="1481" spans="1:19" x14ac:dyDescent="0.25">
      <c r="A1481" s="11">
        <v>2298</v>
      </c>
      <c r="B1481" s="1" t="s">
        <v>1104</v>
      </c>
      <c r="C1481" s="1" t="s">
        <v>252</v>
      </c>
      <c r="D1481" s="1" t="s">
        <v>52</v>
      </c>
      <c r="E1481" s="1" t="s">
        <v>255</v>
      </c>
      <c r="G1481" s="1" t="s">
        <v>276</v>
      </c>
      <c r="K1481" s="1" t="s">
        <v>799</v>
      </c>
      <c r="Q1481" s="1">
        <v>716.05499999999995</v>
      </c>
      <c r="R1481" s="1">
        <v>1432.11</v>
      </c>
      <c r="S1481" s="1">
        <f>SUMIF(RELACION!$A$2:$A$423,A1481,RELACION!$G$2:$G$423)</f>
        <v>0</v>
      </c>
    </row>
    <row r="1482" spans="1:19" x14ac:dyDescent="0.25">
      <c r="A1482" s="11">
        <v>2299</v>
      </c>
      <c r="B1482" s="1" t="s">
        <v>2486</v>
      </c>
      <c r="C1482" s="1" t="s">
        <v>290</v>
      </c>
      <c r="D1482" s="1" t="s">
        <v>1</v>
      </c>
      <c r="E1482" s="1" t="s">
        <v>253</v>
      </c>
      <c r="K1482" s="1" t="s">
        <v>111</v>
      </c>
      <c r="Q1482" s="1">
        <v>32</v>
      </c>
      <c r="R1482" s="1">
        <v>64</v>
      </c>
      <c r="S1482" s="1">
        <f>SUMIF(RELACION!$A$2:$A$423,A1482,RELACION!$G$2:$G$423)</f>
        <v>0</v>
      </c>
    </row>
    <row r="1483" spans="1:19" x14ac:dyDescent="0.25">
      <c r="A1483" s="11">
        <v>2300</v>
      </c>
      <c r="B1483" s="1" t="s">
        <v>2503</v>
      </c>
      <c r="C1483" s="1" t="s">
        <v>252</v>
      </c>
      <c r="D1483" s="1" t="s">
        <v>1</v>
      </c>
      <c r="E1483" s="1" t="s">
        <v>273</v>
      </c>
      <c r="K1483" s="1" t="s">
        <v>111</v>
      </c>
      <c r="P1483" s="1" t="s">
        <v>2012</v>
      </c>
      <c r="Q1483" s="1">
        <v>7.2949999999999999</v>
      </c>
      <c r="R1483" s="1">
        <v>14.59</v>
      </c>
      <c r="S1483" s="1">
        <f>SUMIF(RELACION!$A$2:$A$423,A1483,RELACION!$G$2:$G$423)</f>
        <v>0</v>
      </c>
    </row>
    <row r="1484" spans="1:19" x14ac:dyDescent="0.25">
      <c r="A1484" s="11">
        <v>2303</v>
      </c>
      <c r="B1484" s="1" t="s">
        <v>1105</v>
      </c>
      <c r="C1484" s="1" t="s">
        <v>961</v>
      </c>
      <c r="D1484" s="1" t="s">
        <v>1712</v>
      </c>
      <c r="E1484" s="1" t="s">
        <v>2043</v>
      </c>
      <c r="H1484" s="1" t="s">
        <v>1972</v>
      </c>
      <c r="K1484" s="1" t="s">
        <v>1106</v>
      </c>
      <c r="Q1484" s="1">
        <v>6381.07</v>
      </c>
      <c r="R1484" s="1">
        <v>12762.14</v>
      </c>
      <c r="S1484" s="1">
        <f>SUMIF(RELACION!$A$2:$A$423,A1484,RELACION!$G$2:$G$423)</f>
        <v>0</v>
      </c>
    </row>
    <row r="1485" spans="1:19" x14ac:dyDescent="0.25">
      <c r="A1485" s="11">
        <v>2304</v>
      </c>
      <c r="B1485" s="1" t="s">
        <v>1107</v>
      </c>
      <c r="C1485" s="1" t="s">
        <v>961</v>
      </c>
      <c r="D1485" s="1" t="s">
        <v>1712</v>
      </c>
      <c r="E1485" s="1" t="s">
        <v>2043</v>
      </c>
      <c r="H1485" s="1" t="s">
        <v>1972</v>
      </c>
      <c r="K1485" s="1" t="s">
        <v>1108</v>
      </c>
      <c r="Q1485" s="1">
        <v>6381.07</v>
      </c>
      <c r="R1485" s="1">
        <v>12762.14</v>
      </c>
      <c r="S1485" s="1">
        <f>SUMIF(RELACION!$A$2:$A$423,A1485,RELACION!$G$2:$G$423)</f>
        <v>0</v>
      </c>
    </row>
    <row r="1486" spans="1:19" x14ac:dyDescent="0.25">
      <c r="A1486" s="11">
        <v>2305</v>
      </c>
      <c r="B1486" s="1" t="s">
        <v>1109</v>
      </c>
      <c r="C1486" s="1" t="s">
        <v>961</v>
      </c>
      <c r="D1486" s="1" t="s">
        <v>1712</v>
      </c>
      <c r="E1486" s="1" t="s">
        <v>2043</v>
      </c>
      <c r="H1486" s="1" t="s">
        <v>1972</v>
      </c>
      <c r="K1486" s="1" t="s">
        <v>1110</v>
      </c>
      <c r="Q1486" s="1">
        <v>6381.07</v>
      </c>
      <c r="R1486" s="1">
        <v>12762.14</v>
      </c>
      <c r="S1486" s="1">
        <f>SUMIF(RELACION!$A$2:$A$423,A1486,RELACION!$G$2:$G$423)</f>
        <v>0</v>
      </c>
    </row>
    <row r="1487" spans="1:19" x14ac:dyDescent="0.25">
      <c r="A1487" s="11">
        <v>2306</v>
      </c>
      <c r="B1487" s="1" t="s">
        <v>1111</v>
      </c>
      <c r="C1487" s="1" t="s">
        <v>961</v>
      </c>
      <c r="D1487" s="1" t="s">
        <v>1712</v>
      </c>
      <c r="E1487" s="1" t="s">
        <v>2043</v>
      </c>
      <c r="K1487" s="1" t="s">
        <v>1106</v>
      </c>
      <c r="Q1487" s="1">
        <v>12306.13</v>
      </c>
      <c r="R1487" s="1">
        <v>24612.26</v>
      </c>
      <c r="S1487" s="1">
        <f>SUMIF(RELACION!$A$2:$A$423,A1487,RELACION!$G$2:$G$423)</f>
        <v>0</v>
      </c>
    </row>
    <row r="1488" spans="1:19" x14ac:dyDescent="0.25">
      <c r="A1488" s="11">
        <v>2307</v>
      </c>
      <c r="B1488" s="1" t="s">
        <v>1112</v>
      </c>
      <c r="C1488" s="1" t="s">
        <v>961</v>
      </c>
      <c r="D1488" s="1" t="s">
        <v>1712</v>
      </c>
      <c r="E1488" s="1" t="s">
        <v>1113</v>
      </c>
      <c r="H1488" s="1" t="s">
        <v>1972</v>
      </c>
      <c r="K1488" s="1" t="s">
        <v>1114</v>
      </c>
      <c r="Q1488" s="1">
        <v>7716.1850000000004</v>
      </c>
      <c r="R1488" s="1">
        <v>15432.37</v>
      </c>
      <c r="S1488" s="1">
        <f>SUMIF(RELACION!$A$2:$A$423,A1488,RELACION!$G$2:$G$423)</f>
        <v>0</v>
      </c>
    </row>
    <row r="1489" spans="1:19" x14ac:dyDescent="0.25">
      <c r="A1489" s="11">
        <v>2308</v>
      </c>
      <c r="B1489" s="1" t="s">
        <v>1115</v>
      </c>
      <c r="C1489" s="1" t="s">
        <v>961</v>
      </c>
      <c r="D1489" s="1" t="s">
        <v>1712</v>
      </c>
      <c r="E1489" s="1" t="s">
        <v>1113</v>
      </c>
      <c r="H1489" s="1" t="s">
        <v>1972</v>
      </c>
      <c r="K1489" s="1" t="s">
        <v>1116</v>
      </c>
      <c r="Q1489" s="1">
        <v>7716.1850000000004</v>
      </c>
      <c r="R1489" s="1">
        <v>15432.37</v>
      </c>
      <c r="S1489" s="1">
        <f>SUMIF(RELACION!$A$2:$A$423,A1489,RELACION!$G$2:$G$423)</f>
        <v>0</v>
      </c>
    </row>
    <row r="1490" spans="1:19" x14ac:dyDescent="0.25">
      <c r="A1490" s="11">
        <v>2309</v>
      </c>
      <c r="B1490" s="1" t="s">
        <v>1117</v>
      </c>
      <c r="C1490" s="1" t="s">
        <v>961</v>
      </c>
      <c r="D1490" s="1" t="s">
        <v>1712</v>
      </c>
      <c r="E1490" s="1" t="s">
        <v>1113</v>
      </c>
      <c r="H1490" s="1" t="s">
        <v>1972</v>
      </c>
      <c r="K1490" s="1" t="s">
        <v>1118</v>
      </c>
      <c r="N1490" s="1" t="s">
        <v>23</v>
      </c>
      <c r="Q1490" s="1">
        <v>7716.19</v>
      </c>
      <c r="R1490" s="1">
        <v>15432.38</v>
      </c>
      <c r="S1490" s="1">
        <f>SUMIF(RELACION!$A$2:$A$423,A1490,RELACION!$G$2:$G$423)</f>
        <v>0</v>
      </c>
    </row>
    <row r="1491" spans="1:19" x14ac:dyDescent="0.25">
      <c r="A1491" s="11">
        <v>2310</v>
      </c>
      <c r="B1491" s="1" t="s">
        <v>1119</v>
      </c>
      <c r="C1491" s="1" t="s">
        <v>961</v>
      </c>
      <c r="D1491" s="1" t="s">
        <v>1712</v>
      </c>
      <c r="E1491" s="1" t="s">
        <v>1113</v>
      </c>
      <c r="K1491" s="1" t="s">
        <v>1114</v>
      </c>
      <c r="Q1491" s="1">
        <v>14018.09</v>
      </c>
      <c r="R1491" s="1">
        <v>28036.18</v>
      </c>
      <c r="S1491" s="1">
        <f>SUMIF(RELACION!$A$2:$A$423,A1491,RELACION!$G$2:$G$423)</f>
        <v>0</v>
      </c>
    </row>
    <row r="1492" spans="1:19" x14ac:dyDescent="0.25">
      <c r="A1492" s="11">
        <v>2311</v>
      </c>
      <c r="B1492" s="1" t="s">
        <v>1120</v>
      </c>
      <c r="C1492" s="1" t="s">
        <v>961</v>
      </c>
      <c r="D1492" s="1" t="s">
        <v>1</v>
      </c>
      <c r="E1492" s="1" t="s">
        <v>2086</v>
      </c>
      <c r="Q1492" s="1">
        <v>515.20000000000005</v>
      </c>
      <c r="R1492" s="1">
        <v>1030.4000000000001</v>
      </c>
      <c r="S1492" s="1">
        <f>SUMIF(RELACION!$A$2:$A$423,A1492,RELACION!$G$2:$G$423)</f>
        <v>0</v>
      </c>
    </row>
    <row r="1493" spans="1:19" x14ac:dyDescent="0.25">
      <c r="A1493" s="11">
        <v>2312</v>
      </c>
      <c r="B1493" s="1" t="s">
        <v>1121</v>
      </c>
      <c r="C1493" s="1" t="s">
        <v>458</v>
      </c>
      <c r="D1493" s="1" t="s">
        <v>459</v>
      </c>
      <c r="E1493" s="1" t="s">
        <v>465</v>
      </c>
      <c r="F1493" s="1" t="s">
        <v>463</v>
      </c>
      <c r="Q1493" s="1">
        <v>810</v>
      </c>
      <c r="R1493" s="1">
        <v>1620</v>
      </c>
      <c r="S1493" s="1">
        <f>SUMIF(RELACION!$A$2:$A$423,A1493,RELACION!$G$2:$G$423)</f>
        <v>0</v>
      </c>
    </row>
    <row r="1494" spans="1:19" x14ac:dyDescent="0.25">
      <c r="A1494" s="11">
        <v>2313</v>
      </c>
      <c r="B1494" s="1" t="s">
        <v>1122</v>
      </c>
      <c r="C1494" s="1" t="s">
        <v>0</v>
      </c>
      <c r="D1494" s="1" t="s">
        <v>86</v>
      </c>
      <c r="F1494" s="1" t="s">
        <v>186</v>
      </c>
      <c r="G1494" s="1" t="s">
        <v>232</v>
      </c>
      <c r="H1494" s="1" t="s">
        <v>1575</v>
      </c>
      <c r="J1494" s="1" t="s">
        <v>166</v>
      </c>
      <c r="K1494" s="1" t="s">
        <v>157</v>
      </c>
      <c r="N1494" s="1" t="s">
        <v>23</v>
      </c>
      <c r="Q1494" s="1">
        <v>75</v>
      </c>
      <c r="R1494" s="1">
        <v>150</v>
      </c>
      <c r="S1494" s="1">
        <f>SUMIF(RELACION!$A$2:$A$423,A1494,RELACION!$G$2:$G$423)</f>
        <v>0</v>
      </c>
    </row>
    <row r="1495" spans="1:19" x14ac:dyDescent="0.25">
      <c r="A1495" s="11">
        <v>2315</v>
      </c>
      <c r="B1495" s="1" t="s">
        <v>1123</v>
      </c>
      <c r="C1495" s="1" t="s">
        <v>458</v>
      </c>
      <c r="D1495" s="1" t="s">
        <v>459</v>
      </c>
      <c r="E1495" s="1" t="s">
        <v>1664</v>
      </c>
      <c r="F1495" s="1" t="s">
        <v>463</v>
      </c>
      <c r="P1495" s="1" t="s">
        <v>2013</v>
      </c>
      <c r="Q1495" s="1">
        <v>935.17</v>
      </c>
      <c r="R1495" s="1">
        <v>1870.34</v>
      </c>
      <c r="S1495" s="1">
        <f>SUMIF(RELACION!$A$2:$A$423,A1495,RELACION!$G$2:$G$423)</f>
        <v>0</v>
      </c>
    </row>
    <row r="1496" spans="1:19" x14ac:dyDescent="0.25">
      <c r="A1496" s="11">
        <v>2316</v>
      </c>
      <c r="B1496" s="1" t="s">
        <v>1124</v>
      </c>
      <c r="C1496" s="1" t="s">
        <v>252</v>
      </c>
      <c r="D1496" s="1" t="s">
        <v>374</v>
      </c>
      <c r="E1496" s="1" t="s">
        <v>1629</v>
      </c>
      <c r="F1496" s="1" t="s">
        <v>1125</v>
      </c>
      <c r="H1496" s="1" t="s">
        <v>746</v>
      </c>
      <c r="K1496" s="1" t="s">
        <v>1956</v>
      </c>
      <c r="Q1496" s="1">
        <v>220</v>
      </c>
      <c r="R1496" s="1">
        <v>440</v>
      </c>
      <c r="S1496" s="1">
        <f>SUMIF(RELACION!$A$2:$A$423,A1496,RELACION!$G$2:$G$423)</f>
        <v>0</v>
      </c>
    </row>
    <row r="1497" spans="1:19" x14ac:dyDescent="0.25">
      <c r="A1497" s="11">
        <v>2317</v>
      </c>
      <c r="B1497" s="1" t="s">
        <v>1127</v>
      </c>
      <c r="C1497" s="1" t="s">
        <v>260</v>
      </c>
      <c r="D1497" s="1" t="s">
        <v>459</v>
      </c>
      <c r="E1497" s="1" t="s">
        <v>465</v>
      </c>
      <c r="F1497" s="1" t="s">
        <v>463</v>
      </c>
      <c r="Q1497" s="1">
        <v>235</v>
      </c>
      <c r="R1497" s="1">
        <v>470</v>
      </c>
      <c r="S1497" s="1">
        <f>SUMIF(RELACION!$A$2:$A$423,A1497,RELACION!$G$2:$G$423)</f>
        <v>0</v>
      </c>
    </row>
    <row r="1498" spans="1:19" x14ac:dyDescent="0.25">
      <c r="A1498" s="12">
        <v>2318</v>
      </c>
      <c r="B1498" s="3" t="s">
        <v>1471</v>
      </c>
      <c r="C1498" s="1" t="s">
        <v>252</v>
      </c>
      <c r="D1498" s="1" t="s">
        <v>374</v>
      </c>
      <c r="E1498" s="1" t="s">
        <v>1655</v>
      </c>
      <c r="F1498" s="1" t="s">
        <v>1713</v>
      </c>
      <c r="H1498" s="1" t="s">
        <v>2045</v>
      </c>
      <c r="K1498" s="1" t="s">
        <v>1883</v>
      </c>
      <c r="Q1498" s="1">
        <v>229.63</v>
      </c>
      <c r="R1498" s="1">
        <v>459.26</v>
      </c>
      <c r="S1498" s="1">
        <f>SUMIF(RELACION!$A$2:$A$423,A1498,RELACION!$G$2:$G$423)</f>
        <v>0</v>
      </c>
    </row>
    <row r="1499" spans="1:19" x14ac:dyDescent="0.25">
      <c r="A1499" s="12">
        <v>2319</v>
      </c>
      <c r="B1499" s="3" t="s">
        <v>1472</v>
      </c>
      <c r="C1499" s="1" t="s">
        <v>252</v>
      </c>
      <c r="D1499" s="1" t="s">
        <v>374</v>
      </c>
      <c r="E1499" s="1" t="s">
        <v>1655</v>
      </c>
      <c r="F1499" s="1" t="s">
        <v>1713</v>
      </c>
      <c r="H1499" s="1" t="s">
        <v>2045</v>
      </c>
      <c r="K1499" s="1" t="s">
        <v>946</v>
      </c>
      <c r="Q1499" s="1">
        <v>229.63</v>
      </c>
      <c r="R1499" s="1">
        <v>459.26</v>
      </c>
      <c r="S1499" s="1">
        <f>SUMIF(RELACION!$A$2:$A$423,A1499,RELACION!$G$2:$G$423)</f>
        <v>0</v>
      </c>
    </row>
    <row r="1500" spans="1:19" x14ac:dyDescent="0.25">
      <c r="A1500" s="12">
        <v>2320</v>
      </c>
      <c r="B1500" s="3" t="s">
        <v>1473</v>
      </c>
      <c r="C1500" s="1" t="s">
        <v>252</v>
      </c>
      <c r="D1500" s="1" t="s">
        <v>374</v>
      </c>
      <c r="E1500" s="1" t="s">
        <v>1655</v>
      </c>
      <c r="F1500" s="1" t="s">
        <v>1713</v>
      </c>
      <c r="H1500" s="1" t="s">
        <v>2045</v>
      </c>
      <c r="K1500" s="1" t="s">
        <v>1891</v>
      </c>
      <c r="Q1500" s="1">
        <v>229.63</v>
      </c>
      <c r="R1500" s="1">
        <v>459.26</v>
      </c>
      <c r="S1500" s="1">
        <f>SUMIF(RELACION!$A$2:$A$423,A1500,RELACION!$G$2:$G$423)</f>
        <v>0</v>
      </c>
    </row>
    <row r="1501" spans="1:19" x14ac:dyDescent="0.25">
      <c r="A1501" s="12">
        <v>2321</v>
      </c>
      <c r="B1501" s="3" t="s">
        <v>1474</v>
      </c>
      <c r="C1501" s="1" t="s">
        <v>252</v>
      </c>
      <c r="D1501" s="1" t="s">
        <v>374</v>
      </c>
      <c r="E1501" s="1" t="s">
        <v>1655</v>
      </c>
      <c r="F1501" s="1" t="s">
        <v>1713</v>
      </c>
      <c r="H1501" s="1" t="s">
        <v>2045</v>
      </c>
      <c r="K1501" s="1" t="s">
        <v>50</v>
      </c>
      <c r="Q1501" s="1">
        <v>229.63</v>
      </c>
      <c r="R1501" s="1">
        <v>459.26</v>
      </c>
      <c r="S1501" s="1">
        <f>SUMIF(RELACION!$A$2:$A$423,A1501,RELACION!$G$2:$G$423)</f>
        <v>0</v>
      </c>
    </row>
    <row r="1502" spans="1:19" x14ac:dyDescent="0.25">
      <c r="A1502" s="12">
        <v>2322</v>
      </c>
      <c r="B1502" s="3" t="s">
        <v>1475</v>
      </c>
      <c r="C1502" s="1" t="s">
        <v>252</v>
      </c>
      <c r="D1502" s="1" t="s">
        <v>374</v>
      </c>
      <c r="E1502" s="1" t="s">
        <v>1655</v>
      </c>
      <c r="F1502" s="1" t="s">
        <v>1713</v>
      </c>
      <c r="H1502" s="1" t="s">
        <v>2045</v>
      </c>
      <c r="K1502" s="1" t="s">
        <v>1890</v>
      </c>
      <c r="Q1502" s="1">
        <v>229.63</v>
      </c>
      <c r="R1502" s="1">
        <v>459.26</v>
      </c>
      <c r="S1502" s="1">
        <f>SUMIF(RELACION!$A$2:$A$423,A1502,RELACION!$G$2:$G$423)</f>
        <v>0</v>
      </c>
    </row>
    <row r="1503" spans="1:19" x14ac:dyDescent="0.25">
      <c r="A1503" s="12">
        <v>2323</v>
      </c>
      <c r="B1503" s="3" t="s">
        <v>1476</v>
      </c>
      <c r="C1503" s="1" t="s">
        <v>290</v>
      </c>
      <c r="D1503" s="1" t="s">
        <v>374</v>
      </c>
      <c r="E1503" s="1" t="s">
        <v>375</v>
      </c>
      <c r="F1503" s="1" t="s">
        <v>1714</v>
      </c>
      <c r="H1503" s="1" t="s">
        <v>411</v>
      </c>
      <c r="K1503" s="1" t="s">
        <v>17</v>
      </c>
      <c r="Q1503" s="1">
        <v>319.49</v>
      </c>
      <c r="R1503" s="1">
        <v>638.98</v>
      </c>
      <c r="S1503" s="1">
        <f>SUMIF(RELACION!$A$2:$A$423,A1503,RELACION!$G$2:$G$423)</f>
        <v>0</v>
      </c>
    </row>
    <row r="1504" spans="1:19" x14ac:dyDescent="0.25">
      <c r="A1504" s="12">
        <v>2324</v>
      </c>
      <c r="B1504" s="3" t="s">
        <v>1477</v>
      </c>
      <c r="C1504" s="1" t="s">
        <v>290</v>
      </c>
      <c r="D1504" s="1" t="s">
        <v>374</v>
      </c>
      <c r="E1504" s="1" t="s">
        <v>375</v>
      </c>
      <c r="F1504" s="1" t="s">
        <v>1714</v>
      </c>
      <c r="H1504" s="1" t="s">
        <v>411</v>
      </c>
      <c r="K1504" s="1" t="s">
        <v>50</v>
      </c>
      <c r="Q1504" s="1">
        <v>319.49</v>
      </c>
      <c r="R1504" s="1">
        <v>638.98</v>
      </c>
      <c r="S1504" s="1">
        <f>SUMIF(RELACION!$A$2:$A$423,A1504,RELACION!$G$2:$G$423)</f>
        <v>0</v>
      </c>
    </row>
    <row r="1505" spans="1:19" x14ac:dyDescent="0.25">
      <c r="A1505" s="12">
        <v>2325</v>
      </c>
      <c r="B1505" s="3" t="s">
        <v>1478</v>
      </c>
      <c r="C1505" s="1" t="s">
        <v>290</v>
      </c>
      <c r="D1505" s="1" t="s">
        <v>374</v>
      </c>
      <c r="E1505" s="1" t="s">
        <v>375</v>
      </c>
      <c r="F1505" s="1" t="s">
        <v>1714</v>
      </c>
      <c r="H1505" s="1" t="s">
        <v>411</v>
      </c>
      <c r="K1505" s="1" t="s">
        <v>225</v>
      </c>
      <c r="Q1505" s="1">
        <v>319.49</v>
      </c>
      <c r="R1505" s="1">
        <v>638.98</v>
      </c>
      <c r="S1505" s="1">
        <f>SUMIF(RELACION!$A$2:$A$423,A1505,RELACION!$G$2:$G$423)</f>
        <v>0</v>
      </c>
    </row>
    <row r="1506" spans="1:19" x14ac:dyDescent="0.25">
      <c r="A1506" s="12">
        <v>2326</v>
      </c>
      <c r="B1506" s="3" t="s">
        <v>1479</v>
      </c>
      <c r="C1506" s="1" t="s">
        <v>290</v>
      </c>
      <c r="D1506" s="1" t="s">
        <v>374</v>
      </c>
      <c r="E1506" s="1" t="s">
        <v>375</v>
      </c>
      <c r="F1506" s="1" t="s">
        <v>1714</v>
      </c>
      <c r="H1506" s="1" t="s">
        <v>411</v>
      </c>
      <c r="K1506" s="1" t="s">
        <v>508</v>
      </c>
      <c r="Q1506" s="1">
        <v>319.49</v>
      </c>
      <c r="R1506" s="1">
        <v>638.98</v>
      </c>
      <c r="S1506" s="1">
        <f>SUMIF(RELACION!$A$2:$A$423,A1506,RELACION!$G$2:$G$423)</f>
        <v>0</v>
      </c>
    </row>
    <row r="1507" spans="1:19" x14ac:dyDescent="0.25">
      <c r="A1507" s="11">
        <v>2327</v>
      </c>
      <c r="B1507" s="1" t="s">
        <v>1128</v>
      </c>
      <c r="C1507" s="1" t="s">
        <v>458</v>
      </c>
      <c r="D1507" s="1" t="s">
        <v>459</v>
      </c>
      <c r="E1507" s="1" t="s">
        <v>1664</v>
      </c>
      <c r="F1507" s="1" t="s">
        <v>463</v>
      </c>
      <c r="K1507" s="1" t="s">
        <v>984</v>
      </c>
      <c r="P1507" s="1" t="s">
        <v>2013</v>
      </c>
      <c r="Q1507" s="1">
        <v>829.57</v>
      </c>
      <c r="R1507" s="1">
        <v>1659.14</v>
      </c>
      <c r="S1507" s="1">
        <f>SUMIF(RELACION!$A$2:$A$423,A1507,RELACION!$G$2:$G$423)</f>
        <v>0</v>
      </c>
    </row>
    <row r="1508" spans="1:19" x14ac:dyDescent="0.25">
      <c r="A1508" s="11">
        <v>2328</v>
      </c>
      <c r="B1508" s="1" t="s">
        <v>1129</v>
      </c>
      <c r="C1508" s="1" t="s">
        <v>252</v>
      </c>
      <c r="D1508" s="1" t="s">
        <v>52</v>
      </c>
      <c r="E1508" s="1" t="s">
        <v>1675</v>
      </c>
      <c r="G1508" s="1" t="s">
        <v>276</v>
      </c>
      <c r="K1508" s="1" t="s">
        <v>799</v>
      </c>
      <c r="Q1508" s="1">
        <v>1018.16</v>
      </c>
      <c r="R1508" s="1">
        <v>2036.32</v>
      </c>
      <c r="S1508" s="1">
        <f>SUMIF(RELACION!$A$2:$A$423,A1508,RELACION!$G$2:$G$423)</f>
        <v>0</v>
      </c>
    </row>
    <row r="1509" spans="1:19" x14ac:dyDescent="0.25">
      <c r="A1509" s="11">
        <v>2330</v>
      </c>
      <c r="B1509" s="1" t="s">
        <v>1130</v>
      </c>
      <c r="C1509" s="1" t="s">
        <v>1678</v>
      </c>
      <c r="D1509" s="1" t="s">
        <v>1</v>
      </c>
      <c r="E1509" s="1" t="s">
        <v>1715</v>
      </c>
      <c r="Q1509" s="1">
        <v>715</v>
      </c>
      <c r="R1509" s="1">
        <v>1430</v>
      </c>
      <c r="S1509" s="1">
        <f>SUMIF(RELACION!$A$2:$A$423,A1509,RELACION!$G$2:$G$423)</f>
        <v>0</v>
      </c>
    </row>
    <row r="1510" spans="1:19" x14ac:dyDescent="0.25">
      <c r="A1510" s="12">
        <v>2331</v>
      </c>
      <c r="B1510" s="3" t="s">
        <v>1480</v>
      </c>
      <c r="C1510" s="1" t="s">
        <v>290</v>
      </c>
      <c r="D1510" s="1" t="s">
        <v>374</v>
      </c>
      <c r="E1510" s="1" t="s">
        <v>1618</v>
      </c>
      <c r="F1510" s="1" t="s">
        <v>1620</v>
      </c>
      <c r="H1510" s="1" t="s">
        <v>411</v>
      </c>
      <c r="K1510" s="1" t="s">
        <v>62</v>
      </c>
      <c r="Q1510" s="1">
        <v>165</v>
      </c>
      <c r="R1510" s="1">
        <v>330</v>
      </c>
      <c r="S1510" s="1">
        <f>SUMIF(RELACION!$A$2:$A$423,A1510,RELACION!$G$2:$G$423)</f>
        <v>0</v>
      </c>
    </row>
    <row r="1511" spans="1:19" x14ac:dyDescent="0.25">
      <c r="A1511" s="11">
        <v>2334</v>
      </c>
      <c r="B1511" s="1" t="s">
        <v>2269</v>
      </c>
      <c r="C1511" s="1" t="s">
        <v>458</v>
      </c>
      <c r="D1511" s="1" t="s">
        <v>468</v>
      </c>
      <c r="E1511" s="1" t="s">
        <v>304</v>
      </c>
      <c r="F1511" s="1" t="s">
        <v>540</v>
      </c>
      <c r="N1511" s="1" t="s">
        <v>23</v>
      </c>
      <c r="Q1511" s="1">
        <v>647.22</v>
      </c>
      <c r="R1511" s="1">
        <v>1294.44</v>
      </c>
      <c r="S1511" s="1">
        <f>SUMIF(RELACION!$A$2:$A$423,A1511,RELACION!$G$2:$G$423)</f>
        <v>0</v>
      </c>
    </row>
    <row r="1512" spans="1:19" x14ac:dyDescent="0.25">
      <c r="A1512" s="11">
        <v>2337</v>
      </c>
      <c r="B1512" s="1" t="s">
        <v>1131</v>
      </c>
      <c r="C1512" s="1" t="s">
        <v>458</v>
      </c>
      <c r="D1512" s="1" t="s">
        <v>459</v>
      </c>
      <c r="E1512" s="1" t="s">
        <v>1664</v>
      </c>
      <c r="F1512" s="1" t="s">
        <v>463</v>
      </c>
      <c r="P1512" s="1" t="s">
        <v>2013</v>
      </c>
      <c r="Q1512" s="1">
        <v>1799.76</v>
      </c>
      <c r="R1512" s="1">
        <v>3599.52</v>
      </c>
      <c r="S1512" s="1">
        <f>SUMIF(RELACION!$A$2:$A$423,A1512,RELACION!$G$2:$G$423)</f>
        <v>0</v>
      </c>
    </row>
    <row r="1513" spans="1:19" x14ac:dyDescent="0.25">
      <c r="A1513" s="11">
        <v>2338</v>
      </c>
      <c r="B1513" s="1" t="s">
        <v>1132</v>
      </c>
      <c r="C1513" s="1" t="s">
        <v>260</v>
      </c>
      <c r="D1513" s="1" t="s">
        <v>459</v>
      </c>
      <c r="E1513" s="1" t="s">
        <v>460</v>
      </c>
      <c r="F1513" s="1" t="s">
        <v>463</v>
      </c>
      <c r="N1513" s="1" t="s">
        <v>23</v>
      </c>
      <c r="Q1513" s="1">
        <v>1058.7349999999999</v>
      </c>
      <c r="R1513" s="1">
        <v>2117.4699999999998</v>
      </c>
      <c r="S1513" s="1">
        <f>SUMIF(RELACION!$A$2:$A$423,A1513,RELACION!$G$2:$G$423)</f>
        <v>0</v>
      </c>
    </row>
    <row r="1514" spans="1:19" x14ac:dyDescent="0.25">
      <c r="A1514" s="11">
        <v>2339</v>
      </c>
      <c r="B1514" s="1" t="s">
        <v>1133</v>
      </c>
      <c r="C1514" s="1" t="s">
        <v>0</v>
      </c>
      <c r="D1514" s="1" t="s">
        <v>1</v>
      </c>
      <c r="E1514" s="1" t="s">
        <v>1590</v>
      </c>
      <c r="Q1514" s="1">
        <v>12</v>
      </c>
      <c r="R1514" s="1">
        <v>24</v>
      </c>
      <c r="S1514" s="1">
        <f>SUMIF(RELACION!$A$2:$A$423,A1514,RELACION!$G$2:$G$423)</f>
        <v>0</v>
      </c>
    </row>
    <row r="1515" spans="1:19" x14ac:dyDescent="0.25">
      <c r="A1515" s="11">
        <v>2340</v>
      </c>
      <c r="B1515" s="1" t="s">
        <v>2203</v>
      </c>
      <c r="C1515" s="1" t="s">
        <v>260</v>
      </c>
      <c r="D1515" s="1" t="s">
        <v>1</v>
      </c>
      <c r="E1515" s="1" t="s">
        <v>2087</v>
      </c>
      <c r="N1515" s="1" t="s">
        <v>23</v>
      </c>
      <c r="Q1515" s="1">
        <v>82</v>
      </c>
      <c r="R1515" s="1">
        <v>164</v>
      </c>
      <c r="S1515" s="1">
        <f>SUMIF(RELACION!$A$2:$A$423,A1515,RELACION!$G$2:$G$423)</f>
        <v>0</v>
      </c>
    </row>
    <row r="1516" spans="1:19" x14ac:dyDescent="0.25">
      <c r="A1516" s="11">
        <v>2341</v>
      </c>
      <c r="B1516" s="9" t="s">
        <v>2156</v>
      </c>
      <c r="C1516" s="1" t="s">
        <v>0</v>
      </c>
      <c r="D1516" s="1" t="s">
        <v>86</v>
      </c>
      <c r="F1516" s="1" t="s">
        <v>186</v>
      </c>
      <c r="H1516" s="1" t="s">
        <v>37</v>
      </c>
      <c r="J1516" s="1" t="s">
        <v>166</v>
      </c>
      <c r="K1516" s="1" t="s">
        <v>1953</v>
      </c>
      <c r="N1516" s="1" t="s">
        <v>23</v>
      </c>
      <c r="Q1516" s="1">
        <v>75</v>
      </c>
      <c r="R1516" s="1">
        <v>150</v>
      </c>
      <c r="S1516" s="1">
        <f>SUMIF(RELACION!$A$2:$A$423,A1516,RELACION!$G$2:$G$423)</f>
        <v>0</v>
      </c>
    </row>
    <row r="1517" spans="1:19" x14ac:dyDescent="0.25">
      <c r="A1517" s="11">
        <v>2342</v>
      </c>
      <c r="B1517" s="1" t="s">
        <v>1134</v>
      </c>
      <c r="C1517" s="1" t="s">
        <v>290</v>
      </c>
      <c r="D1517" s="1" t="s">
        <v>52</v>
      </c>
      <c r="E1517" s="1" t="s">
        <v>645</v>
      </c>
      <c r="H1517" s="1" t="s">
        <v>256</v>
      </c>
      <c r="K1517" s="1" t="s">
        <v>647</v>
      </c>
      <c r="N1517" s="1" t="s">
        <v>342</v>
      </c>
      <c r="Q1517" s="1">
        <v>476</v>
      </c>
      <c r="R1517" s="1">
        <v>952</v>
      </c>
      <c r="S1517" s="1">
        <f>SUMIF(RELACION!$A$2:$A$423,A1517,RELACION!$G$2:$G$423)</f>
        <v>0</v>
      </c>
    </row>
    <row r="1518" spans="1:19" x14ac:dyDescent="0.25">
      <c r="A1518" s="11">
        <v>2343</v>
      </c>
      <c r="B1518" s="1" t="s">
        <v>1135</v>
      </c>
      <c r="C1518" s="1" t="s">
        <v>327</v>
      </c>
      <c r="D1518" s="1" t="s">
        <v>52</v>
      </c>
      <c r="E1518" s="1" t="s">
        <v>326</v>
      </c>
      <c r="H1518" s="1" t="s">
        <v>356</v>
      </c>
      <c r="K1518" s="1" t="s">
        <v>324</v>
      </c>
      <c r="Q1518" s="1">
        <v>43.145000000000003</v>
      </c>
      <c r="R1518" s="1">
        <v>86.29</v>
      </c>
      <c r="S1518" s="1">
        <f>SUMIF(RELACION!$A$2:$A$423,A1518,RELACION!$G$2:$G$423)</f>
        <v>0</v>
      </c>
    </row>
    <row r="1519" spans="1:19" x14ac:dyDescent="0.25">
      <c r="A1519" s="11">
        <v>2344</v>
      </c>
      <c r="B1519" s="1" t="s">
        <v>2381</v>
      </c>
      <c r="C1519" s="1" t="s">
        <v>252</v>
      </c>
      <c r="D1519" s="1" t="s">
        <v>374</v>
      </c>
      <c r="E1519" s="1" t="s">
        <v>1608</v>
      </c>
      <c r="F1519" s="1" t="s">
        <v>1674</v>
      </c>
      <c r="H1519" s="1" t="s">
        <v>746</v>
      </c>
      <c r="K1519" s="1" t="s">
        <v>1969</v>
      </c>
      <c r="Q1519" s="1">
        <v>64.135000000000005</v>
      </c>
      <c r="R1519" s="1">
        <v>128.27000000000001</v>
      </c>
      <c r="S1519" s="1">
        <f>SUMIF(RELACION!$A$2:$A$423,A1519,RELACION!$G$2:$G$423)</f>
        <v>0</v>
      </c>
    </row>
    <row r="1520" spans="1:19" x14ac:dyDescent="0.25">
      <c r="A1520" s="11">
        <v>2345</v>
      </c>
      <c r="B1520" s="1" t="s">
        <v>1137</v>
      </c>
      <c r="C1520" s="1" t="s">
        <v>252</v>
      </c>
      <c r="D1520" s="1" t="s">
        <v>52</v>
      </c>
      <c r="E1520" s="1" t="s">
        <v>267</v>
      </c>
      <c r="H1520" s="1" t="s">
        <v>1683</v>
      </c>
      <c r="K1520" s="1" t="s">
        <v>258</v>
      </c>
      <c r="Q1520" s="1">
        <v>137</v>
      </c>
      <c r="R1520" s="1">
        <v>274</v>
      </c>
      <c r="S1520" s="1">
        <f>SUMIF(RELACION!$A$2:$A$423,A1520,RELACION!$G$2:$G$423)</f>
        <v>0</v>
      </c>
    </row>
    <row r="1521" spans="1:19" x14ac:dyDescent="0.25">
      <c r="A1521" s="12">
        <v>2346</v>
      </c>
      <c r="B1521" s="3" t="s">
        <v>1481</v>
      </c>
      <c r="C1521" s="1" t="s">
        <v>252</v>
      </c>
      <c r="D1521" s="1" t="s">
        <v>374</v>
      </c>
      <c r="E1521" s="1" t="s">
        <v>1608</v>
      </c>
      <c r="F1521" s="1" t="s">
        <v>1716</v>
      </c>
      <c r="H1521" s="1" t="s">
        <v>398</v>
      </c>
      <c r="K1521" s="1" t="s">
        <v>157</v>
      </c>
      <c r="Q1521" s="1">
        <v>58</v>
      </c>
      <c r="R1521" s="1">
        <v>116</v>
      </c>
      <c r="S1521" s="1">
        <f>SUMIF(RELACION!$A$2:$A$423,A1521,RELACION!$G$2:$G$423)</f>
        <v>0</v>
      </c>
    </row>
    <row r="1522" spans="1:19" x14ac:dyDescent="0.25">
      <c r="A1522" s="12">
        <v>2347</v>
      </c>
      <c r="B1522" s="3" t="s">
        <v>1482</v>
      </c>
      <c r="C1522" s="1" t="s">
        <v>252</v>
      </c>
      <c r="D1522" s="1" t="s">
        <v>374</v>
      </c>
      <c r="E1522" s="1" t="s">
        <v>1608</v>
      </c>
      <c r="F1522" s="1" t="s">
        <v>1716</v>
      </c>
      <c r="H1522" s="1" t="s">
        <v>398</v>
      </c>
      <c r="K1522" s="1" t="s">
        <v>1907</v>
      </c>
      <c r="Q1522" s="1">
        <v>58</v>
      </c>
      <c r="R1522" s="1">
        <v>116</v>
      </c>
      <c r="S1522" s="1">
        <f>SUMIF(RELACION!$A$2:$A$423,A1522,RELACION!$G$2:$G$423)</f>
        <v>0</v>
      </c>
    </row>
    <row r="1523" spans="1:19" x14ac:dyDescent="0.25">
      <c r="A1523" s="12">
        <v>2348</v>
      </c>
      <c r="B1523" s="3" t="s">
        <v>1483</v>
      </c>
      <c r="C1523" s="1" t="s">
        <v>252</v>
      </c>
      <c r="D1523" s="1" t="s">
        <v>374</v>
      </c>
      <c r="E1523" s="1" t="s">
        <v>1608</v>
      </c>
      <c r="F1523" s="1" t="s">
        <v>1716</v>
      </c>
      <c r="H1523" s="1" t="s">
        <v>398</v>
      </c>
      <c r="K1523" s="1" t="s">
        <v>1212</v>
      </c>
      <c r="Q1523" s="1">
        <v>58</v>
      </c>
      <c r="R1523" s="1">
        <v>116</v>
      </c>
      <c r="S1523" s="1">
        <f>SUMIF(RELACION!$A$2:$A$423,A1523,RELACION!$G$2:$G$423)</f>
        <v>0</v>
      </c>
    </row>
    <row r="1524" spans="1:19" x14ac:dyDescent="0.25">
      <c r="A1524" s="12">
        <v>2349</v>
      </c>
      <c r="B1524" s="3" t="s">
        <v>1484</v>
      </c>
      <c r="C1524" s="1" t="s">
        <v>252</v>
      </c>
      <c r="D1524" s="1" t="s">
        <v>374</v>
      </c>
      <c r="E1524" s="1" t="s">
        <v>1608</v>
      </c>
      <c r="F1524" s="1" t="s">
        <v>1716</v>
      </c>
      <c r="H1524" s="1" t="s">
        <v>398</v>
      </c>
      <c r="K1524" s="1" t="s">
        <v>199</v>
      </c>
      <c r="Q1524" s="1">
        <v>58</v>
      </c>
      <c r="R1524" s="1">
        <v>116</v>
      </c>
      <c r="S1524" s="1">
        <f>SUMIF(RELACION!$A$2:$A$423,A1524,RELACION!$G$2:$G$423)</f>
        <v>0</v>
      </c>
    </row>
    <row r="1525" spans="1:19" x14ac:dyDescent="0.25">
      <c r="A1525" s="12">
        <v>2350</v>
      </c>
      <c r="B1525" s="3" t="s">
        <v>1485</v>
      </c>
      <c r="C1525" s="1" t="s">
        <v>252</v>
      </c>
      <c r="D1525" s="1" t="s">
        <v>374</v>
      </c>
      <c r="E1525" s="1" t="s">
        <v>1608</v>
      </c>
      <c r="F1525" s="1" t="s">
        <v>1716</v>
      </c>
      <c r="H1525" s="1" t="s">
        <v>398</v>
      </c>
      <c r="K1525" s="1" t="s">
        <v>1882</v>
      </c>
      <c r="Q1525" s="1">
        <v>58</v>
      </c>
      <c r="R1525" s="1">
        <v>116</v>
      </c>
      <c r="S1525" s="1">
        <f>SUMIF(RELACION!$A$2:$A$423,A1525,RELACION!$G$2:$G$423)</f>
        <v>0</v>
      </c>
    </row>
    <row r="1526" spans="1:19" x14ac:dyDescent="0.25">
      <c r="A1526" s="12">
        <v>2351</v>
      </c>
      <c r="B1526" s="3" t="s">
        <v>1486</v>
      </c>
      <c r="C1526" s="1" t="s">
        <v>252</v>
      </c>
      <c r="D1526" s="1" t="s">
        <v>374</v>
      </c>
      <c r="E1526" s="1" t="s">
        <v>1608</v>
      </c>
      <c r="F1526" s="1" t="s">
        <v>1716</v>
      </c>
      <c r="H1526" s="1" t="s">
        <v>398</v>
      </c>
      <c r="K1526" s="1" t="s">
        <v>206</v>
      </c>
      <c r="Q1526" s="1">
        <v>58</v>
      </c>
      <c r="R1526" s="1">
        <v>116</v>
      </c>
      <c r="S1526" s="1">
        <f>SUMIF(RELACION!$A$2:$A$423,A1526,RELACION!$G$2:$G$423)</f>
        <v>0</v>
      </c>
    </row>
    <row r="1527" spans="1:19" x14ac:dyDescent="0.25">
      <c r="A1527" s="12">
        <v>2352</v>
      </c>
      <c r="B1527" s="3" t="s">
        <v>1487</v>
      </c>
      <c r="C1527" s="1" t="s">
        <v>252</v>
      </c>
      <c r="D1527" s="1" t="s">
        <v>374</v>
      </c>
      <c r="E1527" s="1" t="s">
        <v>1608</v>
      </c>
      <c r="F1527" s="1" t="s">
        <v>1716</v>
      </c>
      <c r="H1527" s="1" t="s">
        <v>398</v>
      </c>
      <c r="K1527" s="1" t="s">
        <v>2053</v>
      </c>
      <c r="Q1527" s="1">
        <v>58</v>
      </c>
      <c r="R1527" s="1">
        <v>116</v>
      </c>
      <c r="S1527" s="1">
        <f>SUMIF(RELACION!$A$2:$A$423,A1527,RELACION!$G$2:$G$423)</f>
        <v>0</v>
      </c>
    </row>
    <row r="1528" spans="1:19" x14ac:dyDescent="0.25">
      <c r="A1528" s="12">
        <v>2353</v>
      </c>
      <c r="B1528" s="3" t="s">
        <v>1488</v>
      </c>
      <c r="C1528" s="1" t="s">
        <v>252</v>
      </c>
      <c r="D1528" s="1" t="s">
        <v>374</v>
      </c>
      <c r="E1528" s="1" t="s">
        <v>1608</v>
      </c>
      <c r="F1528" s="1" t="s">
        <v>1716</v>
      </c>
      <c r="H1528" s="1" t="s">
        <v>398</v>
      </c>
      <c r="K1528" s="1" t="s">
        <v>508</v>
      </c>
      <c r="Q1528" s="1">
        <v>58</v>
      </c>
      <c r="R1528" s="1">
        <v>116</v>
      </c>
      <c r="S1528" s="1">
        <f>SUMIF(RELACION!$A$2:$A$423,A1528,RELACION!$G$2:$G$423)</f>
        <v>0</v>
      </c>
    </row>
    <row r="1529" spans="1:19" x14ac:dyDescent="0.25">
      <c r="A1529" s="12">
        <v>2354</v>
      </c>
      <c r="B1529" s="3" t="s">
        <v>1489</v>
      </c>
      <c r="C1529" s="1" t="s">
        <v>252</v>
      </c>
      <c r="D1529" s="1" t="s">
        <v>374</v>
      </c>
      <c r="E1529" s="1" t="s">
        <v>1608</v>
      </c>
      <c r="F1529" s="1" t="s">
        <v>1716</v>
      </c>
      <c r="H1529" s="1" t="s">
        <v>398</v>
      </c>
      <c r="K1529" s="1" t="s">
        <v>2054</v>
      </c>
      <c r="Q1529" s="1">
        <v>58</v>
      </c>
      <c r="R1529" s="1">
        <v>116</v>
      </c>
      <c r="S1529" s="1">
        <f>SUMIF(RELACION!$A$2:$A$423,A1529,RELACION!$G$2:$G$423)</f>
        <v>0</v>
      </c>
    </row>
    <row r="1530" spans="1:19" x14ac:dyDescent="0.25">
      <c r="A1530" s="12">
        <v>2355</v>
      </c>
      <c r="B1530" s="3" t="s">
        <v>1490</v>
      </c>
      <c r="C1530" s="1" t="s">
        <v>252</v>
      </c>
      <c r="D1530" s="1" t="s">
        <v>374</v>
      </c>
      <c r="E1530" s="1" t="s">
        <v>1608</v>
      </c>
      <c r="F1530" s="1" t="s">
        <v>1716</v>
      </c>
      <c r="H1530" s="1" t="s">
        <v>398</v>
      </c>
      <c r="K1530" s="1" t="s">
        <v>48</v>
      </c>
      <c r="Q1530" s="1">
        <v>58</v>
      </c>
      <c r="R1530" s="1">
        <v>116</v>
      </c>
      <c r="S1530" s="1">
        <f>SUMIF(RELACION!$A$2:$A$423,A1530,RELACION!$G$2:$G$423)</f>
        <v>0</v>
      </c>
    </row>
    <row r="1531" spans="1:19" x14ac:dyDescent="0.25">
      <c r="A1531" s="12">
        <v>2356</v>
      </c>
      <c r="B1531" s="3" t="s">
        <v>1491</v>
      </c>
      <c r="C1531" s="1" t="s">
        <v>252</v>
      </c>
      <c r="D1531" s="1" t="s">
        <v>374</v>
      </c>
      <c r="E1531" s="1" t="s">
        <v>1608</v>
      </c>
      <c r="F1531" s="1" t="s">
        <v>1716</v>
      </c>
      <c r="H1531" s="1" t="s">
        <v>398</v>
      </c>
      <c r="K1531" s="1" t="s">
        <v>2052</v>
      </c>
      <c r="Q1531" s="1">
        <v>58</v>
      </c>
      <c r="R1531" s="1">
        <v>116</v>
      </c>
      <c r="S1531" s="1">
        <f>SUMIF(RELACION!$A$2:$A$423,A1531,RELACION!$G$2:$G$423)</f>
        <v>0</v>
      </c>
    </row>
    <row r="1532" spans="1:19" x14ac:dyDescent="0.25">
      <c r="A1532" s="12">
        <v>2357</v>
      </c>
      <c r="B1532" s="3" t="s">
        <v>1492</v>
      </c>
      <c r="C1532" s="1" t="s">
        <v>252</v>
      </c>
      <c r="D1532" s="1" t="s">
        <v>374</v>
      </c>
      <c r="E1532" s="1" t="s">
        <v>1608</v>
      </c>
      <c r="F1532" s="1" t="s">
        <v>1716</v>
      </c>
      <c r="H1532" s="1" t="s">
        <v>398</v>
      </c>
      <c r="K1532" s="1" t="s">
        <v>2055</v>
      </c>
      <c r="Q1532" s="1">
        <v>58</v>
      </c>
      <c r="R1532" s="1">
        <v>116</v>
      </c>
      <c r="S1532" s="1">
        <f>SUMIF(RELACION!$A$2:$A$423,A1532,RELACION!$G$2:$G$423)</f>
        <v>0</v>
      </c>
    </row>
    <row r="1533" spans="1:19" x14ac:dyDescent="0.25">
      <c r="A1533" s="11">
        <v>2358</v>
      </c>
      <c r="B1533" s="1" t="s">
        <v>1138</v>
      </c>
      <c r="C1533" s="1" t="s">
        <v>961</v>
      </c>
      <c r="D1533" s="1" t="s">
        <v>1712</v>
      </c>
      <c r="E1533" s="1" t="s">
        <v>2043</v>
      </c>
      <c r="K1533" s="1" t="s">
        <v>1110</v>
      </c>
      <c r="Q1533" s="1">
        <v>12306.13</v>
      </c>
      <c r="R1533" s="1">
        <v>24612.26</v>
      </c>
      <c r="S1533" s="1">
        <f>SUMIF(RELACION!$A$2:$A$423,A1533,RELACION!$G$2:$G$423)</f>
        <v>0</v>
      </c>
    </row>
    <row r="1534" spans="1:19" x14ac:dyDescent="0.25">
      <c r="A1534" s="11">
        <v>2359</v>
      </c>
      <c r="B1534" s="1" t="s">
        <v>1139</v>
      </c>
      <c r="C1534" s="1" t="s">
        <v>961</v>
      </c>
      <c r="D1534" s="1" t="s">
        <v>1712</v>
      </c>
      <c r="K1534" s="1" t="s">
        <v>1108</v>
      </c>
      <c r="Q1534" s="1">
        <v>12306.13</v>
      </c>
      <c r="R1534" s="1">
        <v>24612.26</v>
      </c>
      <c r="S1534" s="1">
        <f>SUMIF(RELACION!$A$2:$A$423,A1534,RELACION!$G$2:$G$423)</f>
        <v>0</v>
      </c>
    </row>
    <row r="1535" spans="1:19" x14ac:dyDescent="0.25">
      <c r="A1535" s="11">
        <v>2360</v>
      </c>
      <c r="B1535" s="1" t="s">
        <v>2633</v>
      </c>
      <c r="C1535" s="1" t="s">
        <v>0</v>
      </c>
      <c r="D1535" s="1" t="s">
        <v>1</v>
      </c>
      <c r="E1535" s="1" t="s">
        <v>273</v>
      </c>
      <c r="M1535" s="3" t="s">
        <v>2096</v>
      </c>
      <c r="Q1535" s="1">
        <v>72.47</v>
      </c>
      <c r="R1535" s="1">
        <v>144.94</v>
      </c>
      <c r="S1535" s="1">
        <f>SUMIF(RELACION!$A$2:$A$423,A1535,RELACION!$G$2:$G$423)</f>
        <v>0</v>
      </c>
    </row>
    <row r="1536" spans="1:19" x14ac:dyDescent="0.25">
      <c r="A1536" s="11">
        <v>2361</v>
      </c>
      <c r="B1536" s="1" t="s">
        <v>1140</v>
      </c>
      <c r="C1536" s="1" t="s">
        <v>290</v>
      </c>
      <c r="D1536" s="1" t="s">
        <v>52</v>
      </c>
      <c r="E1536" s="1" t="s">
        <v>1601</v>
      </c>
      <c r="K1536" s="1" t="s">
        <v>10</v>
      </c>
      <c r="Q1536" s="1">
        <v>11.565</v>
      </c>
      <c r="R1536" s="1">
        <v>23.13</v>
      </c>
      <c r="S1536" s="1">
        <f>SUMIF(RELACION!$A$2:$A$423,A1536,RELACION!$G$2:$G$423)</f>
        <v>0</v>
      </c>
    </row>
    <row r="1537" spans="1:19" x14ac:dyDescent="0.25">
      <c r="A1537" s="11">
        <v>2362</v>
      </c>
      <c r="B1537" s="1" t="s">
        <v>1141</v>
      </c>
      <c r="C1537" s="1" t="s">
        <v>290</v>
      </c>
      <c r="D1537" s="1" t="s">
        <v>52</v>
      </c>
      <c r="E1537" s="1" t="s">
        <v>320</v>
      </c>
      <c r="H1537" s="1" t="s">
        <v>256</v>
      </c>
      <c r="K1537" s="1" t="s">
        <v>10</v>
      </c>
      <c r="N1537" s="1" t="s">
        <v>342</v>
      </c>
      <c r="Q1537" s="1">
        <v>98.75</v>
      </c>
      <c r="R1537" s="1">
        <v>197.5</v>
      </c>
      <c r="S1537" s="1">
        <f>SUMIF(RELACION!$A$2:$A$423,A1537,RELACION!$G$2:$G$423)</f>
        <v>0</v>
      </c>
    </row>
    <row r="1538" spans="1:19" x14ac:dyDescent="0.25">
      <c r="A1538" s="11">
        <v>2363</v>
      </c>
      <c r="B1538" s="1" t="s">
        <v>2539</v>
      </c>
      <c r="C1538" s="1" t="s">
        <v>290</v>
      </c>
      <c r="D1538" s="1" t="s">
        <v>1</v>
      </c>
      <c r="E1538" s="1" t="s">
        <v>253</v>
      </c>
      <c r="K1538" s="1" t="s">
        <v>18</v>
      </c>
      <c r="Q1538" s="1">
        <v>44.3</v>
      </c>
      <c r="R1538" s="1">
        <v>88.6</v>
      </c>
      <c r="S1538" s="1">
        <f>SUMIF(RELACION!$A$2:$A$423,A1538,RELACION!$G$2:$G$423)</f>
        <v>0</v>
      </c>
    </row>
    <row r="1539" spans="1:19" x14ac:dyDescent="0.25">
      <c r="A1539" s="11">
        <v>2364</v>
      </c>
      <c r="B1539" s="1" t="s">
        <v>2540</v>
      </c>
      <c r="C1539" s="1" t="s">
        <v>290</v>
      </c>
      <c r="D1539" s="1" t="s">
        <v>1</v>
      </c>
      <c r="E1539" s="1" t="s">
        <v>253</v>
      </c>
      <c r="K1539" s="1" t="s">
        <v>17</v>
      </c>
      <c r="Q1539" s="1">
        <v>44.3</v>
      </c>
      <c r="R1539" s="1">
        <v>88.6</v>
      </c>
      <c r="S1539" s="1">
        <f>SUMIF(RELACION!$A$2:$A$423,A1539,RELACION!$G$2:$G$423)</f>
        <v>0</v>
      </c>
    </row>
    <row r="1540" spans="1:19" x14ac:dyDescent="0.25">
      <c r="A1540" s="11">
        <v>2365</v>
      </c>
      <c r="B1540" s="1" t="s">
        <v>2021</v>
      </c>
      <c r="C1540" s="1" t="s">
        <v>252</v>
      </c>
      <c r="D1540" s="3" t="s">
        <v>52</v>
      </c>
      <c r="E1540" s="1" t="s">
        <v>8</v>
      </c>
      <c r="F1540" s="19" t="s">
        <v>466</v>
      </c>
      <c r="Q1540" s="1">
        <v>166.56</v>
      </c>
      <c r="R1540" s="1">
        <v>333.12</v>
      </c>
      <c r="S1540" s="1">
        <f>SUMIF(RELACION!$A$2:$A$423,A1540,RELACION!$G$2:$G$423)</f>
        <v>0</v>
      </c>
    </row>
    <row r="1541" spans="1:19" x14ac:dyDescent="0.25">
      <c r="A1541" s="11">
        <v>2366</v>
      </c>
      <c r="B1541" s="1" t="s">
        <v>2205</v>
      </c>
      <c r="C1541" s="1" t="s">
        <v>0</v>
      </c>
      <c r="D1541" s="1" t="s">
        <v>1</v>
      </c>
      <c r="E1541" s="1" t="s">
        <v>1142</v>
      </c>
      <c r="Q1541" s="1">
        <v>6.5</v>
      </c>
      <c r="R1541" s="1">
        <v>13</v>
      </c>
      <c r="S1541" s="1">
        <f>SUMIF(RELACION!$A$2:$A$423,A1541,RELACION!$G$2:$G$423)</f>
        <v>0</v>
      </c>
    </row>
    <row r="1542" spans="1:19" x14ac:dyDescent="0.25">
      <c r="A1542" s="11">
        <v>2367</v>
      </c>
      <c r="B1542" s="1" t="s">
        <v>2236</v>
      </c>
      <c r="C1542" s="1" t="s">
        <v>252</v>
      </c>
      <c r="D1542" s="1" t="s">
        <v>1</v>
      </c>
      <c r="E1542" s="1" t="s">
        <v>15</v>
      </c>
      <c r="N1542" s="1" t="s">
        <v>31</v>
      </c>
      <c r="Q1542" s="1">
        <v>6.9</v>
      </c>
      <c r="R1542" s="1">
        <v>13.8</v>
      </c>
      <c r="S1542" s="1">
        <f>SUMIF(RELACION!$A$2:$A$423,A1542,RELACION!$G$2:$G$423)</f>
        <v>0</v>
      </c>
    </row>
    <row r="1543" spans="1:19" x14ac:dyDescent="0.25">
      <c r="A1543" s="11">
        <v>2368</v>
      </c>
      <c r="B1543" s="1" t="s">
        <v>2235</v>
      </c>
      <c r="C1543" s="1" t="s">
        <v>252</v>
      </c>
      <c r="D1543" s="1" t="s">
        <v>1</v>
      </c>
      <c r="E1543" s="1" t="s">
        <v>15</v>
      </c>
      <c r="N1543" s="1" t="s">
        <v>31</v>
      </c>
      <c r="Q1543" s="1">
        <v>6.9</v>
      </c>
      <c r="R1543" s="1">
        <v>13.8</v>
      </c>
      <c r="S1543" s="1">
        <f>SUMIF(RELACION!$A$2:$A$423,A1543,RELACION!$G$2:$G$423)</f>
        <v>0</v>
      </c>
    </row>
    <row r="1544" spans="1:19" x14ac:dyDescent="0.25">
      <c r="A1544" s="11">
        <v>2369</v>
      </c>
      <c r="B1544" s="1" t="s">
        <v>1143</v>
      </c>
      <c r="C1544" s="1" t="s">
        <v>458</v>
      </c>
      <c r="D1544" s="1" t="s">
        <v>459</v>
      </c>
      <c r="E1544" s="1" t="s">
        <v>465</v>
      </c>
      <c r="F1544" s="1" t="s">
        <v>540</v>
      </c>
      <c r="Q1544" s="1">
        <v>3602.9</v>
      </c>
      <c r="R1544" s="1">
        <v>7205.8</v>
      </c>
      <c r="S1544" s="1">
        <f>SUMIF(RELACION!$A$2:$A$423,A1544,RELACION!$G$2:$G$423)</f>
        <v>0</v>
      </c>
    </row>
    <row r="1545" spans="1:19" x14ac:dyDescent="0.25">
      <c r="A1545" s="11">
        <v>2370</v>
      </c>
      <c r="B1545" s="1" t="s">
        <v>1144</v>
      </c>
      <c r="C1545" s="1" t="s">
        <v>458</v>
      </c>
      <c r="D1545" s="1" t="s">
        <v>459</v>
      </c>
      <c r="E1545" s="1" t="s">
        <v>1658</v>
      </c>
      <c r="F1545" s="1" t="s">
        <v>540</v>
      </c>
      <c r="Q1545" s="1">
        <v>8923.9500000000007</v>
      </c>
      <c r="R1545" s="1">
        <v>17847.900000000001</v>
      </c>
      <c r="S1545" s="1">
        <f>SUMIF(RELACION!$A$2:$A$423,A1545,RELACION!$G$2:$G$423)</f>
        <v>0</v>
      </c>
    </row>
    <row r="1546" spans="1:19" x14ac:dyDescent="0.25">
      <c r="A1546" s="11">
        <v>2371</v>
      </c>
      <c r="B1546" s="1" t="s">
        <v>1145</v>
      </c>
      <c r="C1546" s="1" t="s">
        <v>327</v>
      </c>
      <c r="D1546" s="1" t="s">
        <v>1</v>
      </c>
      <c r="E1546" s="1" t="s">
        <v>334</v>
      </c>
      <c r="Q1546" s="1">
        <v>6.5</v>
      </c>
      <c r="R1546" s="1">
        <v>13</v>
      </c>
      <c r="S1546" s="1">
        <f>SUMIF(RELACION!$A$2:$A$423,A1546,RELACION!$G$2:$G$423)</f>
        <v>0</v>
      </c>
    </row>
    <row r="1547" spans="1:19" x14ac:dyDescent="0.25">
      <c r="A1547" s="11">
        <v>2372</v>
      </c>
      <c r="B1547" s="1" t="s">
        <v>1146</v>
      </c>
      <c r="D1547" s="1" t="s">
        <v>1</v>
      </c>
      <c r="E1547" s="1" t="s">
        <v>28</v>
      </c>
      <c r="F1547" s="1" t="s">
        <v>307</v>
      </c>
      <c r="H1547" s="1" t="s">
        <v>547</v>
      </c>
      <c r="K1547" s="1" t="s">
        <v>10</v>
      </c>
      <c r="Q1547" s="1">
        <v>6.44</v>
      </c>
      <c r="R1547" s="1">
        <v>12.88</v>
      </c>
      <c r="S1547" s="1">
        <f>SUMIF(RELACION!$A$2:$A$423,A1547,RELACION!$G$2:$G$423)</f>
        <v>0</v>
      </c>
    </row>
    <row r="1548" spans="1:19" x14ac:dyDescent="0.25">
      <c r="A1548" s="11">
        <v>2373</v>
      </c>
      <c r="B1548" s="1" t="s">
        <v>1147</v>
      </c>
      <c r="C1548" s="1" t="s">
        <v>458</v>
      </c>
      <c r="D1548" s="1" t="s">
        <v>459</v>
      </c>
      <c r="E1548" s="1" t="s">
        <v>1658</v>
      </c>
      <c r="F1548" s="1" t="s">
        <v>540</v>
      </c>
      <c r="Q1548" s="1">
        <v>5178.6499999999996</v>
      </c>
      <c r="R1548" s="1">
        <v>10357.299999999999</v>
      </c>
      <c r="S1548" s="1">
        <f>SUMIF(RELACION!$A$2:$A$423,A1548,RELACION!$G$2:$G$423)</f>
        <v>0</v>
      </c>
    </row>
    <row r="1549" spans="1:19" x14ac:dyDescent="0.25">
      <c r="A1549" s="11">
        <v>2375</v>
      </c>
      <c r="B1549" s="1" t="s">
        <v>1148</v>
      </c>
      <c r="C1549" s="1" t="s">
        <v>252</v>
      </c>
      <c r="D1549" s="1" t="s">
        <v>374</v>
      </c>
      <c r="E1549" s="1" t="s">
        <v>1608</v>
      </c>
      <c r="F1549" s="1" t="s">
        <v>1674</v>
      </c>
      <c r="H1549" s="1" t="s">
        <v>746</v>
      </c>
      <c r="K1549" s="1" t="s">
        <v>10</v>
      </c>
      <c r="Q1549" s="1">
        <v>64.135000000000005</v>
      </c>
      <c r="R1549" s="1">
        <v>128.27000000000001</v>
      </c>
      <c r="S1549" s="1">
        <f>SUMIF(RELACION!$A$2:$A$423,A1549,RELACION!$G$2:$G$423)</f>
        <v>0</v>
      </c>
    </row>
    <row r="1550" spans="1:19" x14ac:dyDescent="0.25">
      <c r="A1550" s="11">
        <v>2376</v>
      </c>
      <c r="B1550" s="1" t="s">
        <v>2498</v>
      </c>
      <c r="C1550" s="1" t="s">
        <v>961</v>
      </c>
      <c r="D1550" s="1" t="s">
        <v>1</v>
      </c>
      <c r="E1550" s="1" t="s">
        <v>273</v>
      </c>
      <c r="N1550" s="1" t="s">
        <v>23</v>
      </c>
      <c r="Q1550" s="1">
        <v>35.74</v>
      </c>
      <c r="R1550" s="1">
        <v>71.48</v>
      </c>
      <c r="S1550" s="1">
        <f>SUMIF(RELACION!$A$2:$A$423,A1550,RELACION!$G$2:$G$423)</f>
        <v>0</v>
      </c>
    </row>
    <row r="1551" spans="1:19" x14ac:dyDescent="0.25">
      <c r="A1551" s="11">
        <v>2377</v>
      </c>
      <c r="B1551" s="1" t="s">
        <v>1149</v>
      </c>
      <c r="D1551" s="1" t="s">
        <v>52</v>
      </c>
      <c r="E1551" s="1" t="s">
        <v>475</v>
      </c>
      <c r="H1551" s="1" t="s">
        <v>276</v>
      </c>
      <c r="K1551" s="1" t="s">
        <v>480</v>
      </c>
      <c r="Q1551" s="1">
        <v>119.65</v>
      </c>
      <c r="R1551" s="1">
        <v>239.3</v>
      </c>
      <c r="S1551" s="1">
        <f>SUMIF(RELACION!$A$2:$A$423,A1551,RELACION!$G$2:$G$423)</f>
        <v>0</v>
      </c>
    </row>
    <row r="1552" spans="1:19" x14ac:dyDescent="0.25">
      <c r="A1552" s="11">
        <v>2380</v>
      </c>
      <c r="B1552" s="1" t="s">
        <v>2160</v>
      </c>
      <c r="C1552" s="1" t="s">
        <v>961</v>
      </c>
      <c r="D1552" s="1" t="s">
        <v>1712</v>
      </c>
      <c r="E1552" s="1" t="s">
        <v>1113</v>
      </c>
      <c r="K1552" s="1" t="s">
        <v>1116</v>
      </c>
      <c r="Q1552" s="1">
        <v>14018.09</v>
      </c>
      <c r="R1552" s="1">
        <v>28036.18</v>
      </c>
      <c r="S1552" s="1">
        <f>SUMIF(RELACION!$A$2:$A$423,A1552,RELACION!$G$2:$G$423)</f>
        <v>0</v>
      </c>
    </row>
    <row r="1553" spans="1:19" x14ac:dyDescent="0.25">
      <c r="A1553" s="11">
        <v>2381</v>
      </c>
      <c r="B1553" s="1" t="s">
        <v>1858</v>
      </c>
      <c r="C1553" s="1" t="s">
        <v>260</v>
      </c>
      <c r="D1553" s="1" t="s">
        <v>1113</v>
      </c>
      <c r="E1553" s="1" t="s">
        <v>2089</v>
      </c>
      <c r="F1553" s="1" t="s">
        <v>463</v>
      </c>
      <c r="H1553" s="1" t="s">
        <v>1717</v>
      </c>
      <c r="Q1553" s="1">
        <v>5175.82</v>
      </c>
      <c r="R1553" s="1">
        <v>10351.64</v>
      </c>
      <c r="S1553" s="1">
        <f>SUMIF(RELACION!$A$2:$A$423,A1553,RELACION!$G$2:$G$423)</f>
        <v>0</v>
      </c>
    </row>
    <row r="1554" spans="1:19" x14ac:dyDescent="0.25">
      <c r="A1554" s="11">
        <v>2382</v>
      </c>
      <c r="B1554" s="1" t="s">
        <v>1150</v>
      </c>
      <c r="C1554" s="1" t="s">
        <v>961</v>
      </c>
      <c r="D1554" s="1" t="s">
        <v>52</v>
      </c>
      <c r="E1554" s="1" t="s">
        <v>261</v>
      </c>
      <c r="F1554" s="1" t="s">
        <v>463</v>
      </c>
      <c r="H1554" s="1" t="s">
        <v>256</v>
      </c>
      <c r="Q1554" s="1">
        <v>652.82500000000005</v>
      </c>
      <c r="R1554" s="1">
        <v>1305.6500000000001</v>
      </c>
      <c r="S1554" s="1">
        <f>SUMIF(RELACION!$A$2:$A$423,A1554,RELACION!$G$2:$G$423)</f>
        <v>0</v>
      </c>
    </row>
    <row r="1555" spans="1:19" x14ac:dyDescent="0.25">
      <c r="A1555" s="11">
        <v>2383</v>
      </c>
      <c r="B1555" s="1" t="s">
        <v>1151</v>
      </c>
      <c r="C1555" s="1" t="s">
        <v>252</v>
      </c>
      <c r="D1555" s="1" t="s">
        <v>374</v>
      </c>
      <c r="E1555" s="1" t="s">
        <v>375</v>
      </c>
      <c r="F1555" s="1" t="s">
        <v>1702</v>
      </c>
      <c r="H1555" s="1" t="s">
        <v>398</v>
      </c>
      <c r="K1555" s="1" t="s">
        <v>508</v>
      </c>
      <c r="Q1555" s="1">
        <v>245.98</v>
      </c>
      <c r="R1555" s="1">
        <v>491.96</v>
      </c>
      <c r="S1555" s="1">
        <f>SUMIF(RELACION!$A$2:$A$423,A1555,RELACION!$G$2:$G$423)</f>
        <v>0</v>
      </c>
    </row>
    <row r="1556" spans="1:19" x14ac:dyDescent="0.25">
      <c r="A1556" s="11">
        <v>2386</v>
      </c>
      <c r="B1556" s="1" t="s">
        <v>1152</v>
      </c>
      <c r="C1556" s="1" t="s">
        <v>458</v>
      </c>
      <c r="D1556" s="3" t="s">
        <v>459</v>
      </c>
      <c r="E1556" s="1" t="s">
        <v>1718</v>
      </c>
      <c r="F1556" s="1" t="s">
        <v>463</v>
      </c>
      <c r="Q1556" s="1">
        <v>53.79</v>
      </c>
      <c r="R1556" s="1">
        <v>107.58</v>
      </c>
      <c r="S1556" s="1">
        <f>SUMIF(RELACION!$A$2:$A$423,A1556,RELACION!$G$2:$G$423)</f>
        <v>0</v>
      </c>
    </row>
    <row r="1557" spans="1:19" x14ac:dyDescent="0.25">
      <c r="A1557" s="11">
        <v>2387</v>
      </c>
      <c r="B1557" s="1" t="s">
        <v>1153</v>
      </c>
      <c r="C1557" s="1" t="s">
        <v>290</v>
      </c>
      <c r="D1557" s="1" t="s">
        <v>374</v>
      </c>
      <c r="E1557" s="1" t="s">
        <v>1616</v>
      </c>
      <c r="F1557" s="1" t="s">
        <v>1617</v>
      </c>
      <c r="H1557" s="1" t="s">
        <v>411</v>
      </c>
      <c r="K1557" s="1" t="s">
        <v>62</v>
      </c>
      <c r="Q1557" s="1">
        <v>287.41000000000003</v>
      </c>
      <c r="R1557" s="1">
        <v>574.82000000000005</v>
      </c>
      <c r="S1557" s="1">
        <f>SUMIF(RELACION!$A$2:$A$423,A1557,RELACION!$G$2:$G$423)</f>
        <v>0</v>
      </c>
    </row>
    <row r="1558" spans="1:19" x14ac:dyDescent="0.25">
      <c r="A1558" s="11">
        <v>2388</v>
      </c>
      <c r="B1558" s="1" t="s">
        <v>1154</v>
      </c>
      <c r="C1558" s="1" t="s">
        <v>290</v>
      </c>
      <c r="D1558" s="1" t="s">
        <v>374</v>
      </c>
      <c r="E1558" s="1" t="s">
        <v>375</v>
      </c>
      <c r="F1558" s="1" t="s">
        <v>898</v>
      </c>
      <c r="H1558" s="1" t="s">
        <v>1604</v>
      </c>
      <c r="K1558" s="1" t="s">
        <v>10</v>
      </c>
      <c r="Q1558" s="1">
        <v>179.52</v>
      </c>
      <c r="R1558" s="1">
        <v>359.04</v>
      </c>
      <c r="S1558" s="1">
        <f>SUMIF(RELACION!$A$2:$A$423,A1558,RELACION!$G$2:$G$423)</f>
        <v>0</v>
      </c>
    </row>
    <row r="1559" spans="1:19" x14ac:dyDescent="0.25">
      <c r="A1559" s="11">
        <v>2389</v>
      </c>
      <c r="B1559" s="1" t="s">
        <v>1155</v>
      </c>
      <c r="C1559" s="1" t="s">
        <v>458</v>
      </c>
      <c r="D1559" s="1" t="s">
        <v>459</v>
      </c>
      <c r="E1559" s="1" t="s">
        <v>1658</v>
      </c>
      <c r="Q1559" s="1">
        <v>5696.52</v>
      </c>
      <c r="R1559" s="1">
        <v>11393.04</v>
      </c>
      <c r="S1559" s="1">
        <f>SUMIF(RELACION!$A$2:$A$423,A1559,RELACION!$G$2:$G$423)</f>
        <v>0</v>
      </c>
    </row>
    <row r="1560" spans="1:19" x14ac:dyDescent="0.25">
      <c r="A1560" s="11">
        <v>2392</v>
      </c>
      <c r="B1560" s="1" t="s">
        <v>2504</v>
      </c>
      <c r="C1560" s="1" t="s">
        <v>252</v>
      </c>
      <c r="D1560" s="1" t="s">
        <v>1</v>
      </c>
      <c r="E1560" s="1" t="s">
        <v>273</v>
      </c>
      <c r="K1560" s="1" t="s">
        <v>10</v>
      </c>
      <c r="Q1560" s="1">
        <v>35.24</v>
      </c>
      <c r="R1560" s="1">
        <v>70.48</v>
      </c>
      <c r="S1560" s="1">
        <f>SUMIF(RELACION!$A$2:$A$423,A1560,RELACION!$G$2:$G$423)</f>
        <v>0</v>
      </c>
    </row>
    <row r="1561" spans="1:19" x14ac:dyDescent="0.25">
      <c r="A1561" s="11">
        <v>2393</v>
      </c>
      <c r="B1561" s="1" t="s">
        <v>2507</v>
      </c>
      <c r="C1561" s="1" t="s">
        <v>252</v>
      </c>
      <c r="D1561" s="1" t="s">
        <v>1</v>
      </c>
      <c r="E1561" s="1" t="s">
        <v>273</v>
      </c>
      <c r="K1561" s="1" t="s">
        <v>17</v>
      </c>
      <c r="Q1561" s="1">
        <v>35.24</v>
      </c>
      <c r="R1561" s="1">
        <v>70.48</v>
      </c>
      <c r="S1561" s="1">
        <f>SUMIF(RELACION!$A$2:$A$423,A1561,RELACION!$G$2:$G$423)</f>
        <v>0</v>
      </c>
    </row>
    <row r="1562" spans="1:19" x14ac:dyDescent="0.25">
      <c r="A1562" s="11">
        <v>2394</v>
      </c>
      <c r="B1562" s="1" t="s">
        <v>2508</v>
      </c>
      <c r="C1562" s="1" t="s">
        <v>252</v>
      </c>
      <c r="D1562" s="1" t="s">
        <v>1</v>
      </c>
      <c r="E1562" s="1" t="s">
        <v>273</v>
      </c>
      <c r="K1562" s="1" t="s">
        <v>111</v>
      </c>
      <c r="Q1562" s="1">
        <v>35.24</v>
      </c>
      <c r="R1562" s="1">
        <v>70.48</v>
      </c>
      <c r="S1562" s="1">
        <f>SUMIF(RELACION!$A$2:$A$423,A1562,RELACION!$G$2:$G$423)</f>
        <v>0</v>
      </c>
    </row>
    <row r="1563" spans="1:19" x14ac:dyDescent="0.25">
      <c r="A1563" s="11">
        <v>2395</v>
      </c>
      <c r="B1563" s="1" t="s">
        <v>2509</v>
      </c>
      <c r="C1563" s="1" t="s">
        <v>252</v>
      </c>
      <c r="D1563" s="1" t="s">
        <v>1</v>
      </c>
      <c r="E1563" s="1" t="s">
        <v>273</v>
      </c>
      <c r="K1563" s="1" t="s">
        <v>1126</v>
      </c>
      <c r="Q1563" s="1">
        <v>35.24</v>
      </c>
      <c r="R1563" s="1">
        <v>70.48</v>
      </c>
      <c r="S1563" s="1">
        <f>SUMIF(RELACION!$A$2:$A$423,A1563,RELACION!$G$2:$G$423)</f>
        <v>0</v>
      </c>
    </row>
    <row r="1564" spans="1:19" x14ac:dyDescent="0.25">
      <c r="A1564" s="11">
        <v>2396</v>
      </c>
      <c r="B1564" s="1" t="s">
        <v>1719</v>
      </c>
      <c r="C1564" s="1" t="s">
        <v>458</v>
      </c>
      <c r="D1564" s="1" t="s">
        <v>459</v>
      </c>
      <c r="E1564" s="1" t="s">
        <v>460</v>
      </c>
      <c r="F1564" s="1" t="s">
        <v>540</v>
      </c>
      <c r="Q1564" s="1">
        <v>7312.1</v>
      </c>
      <c r="R1564" s="1">
        <v>14624.2</v>
      </c>
      <c r="S1564" s="1">
        <f>SUMIF(RELACION!$A$2:$A$423,A1564,RELACION!$G$2:$G$423)</f>
        <v>0</v>
      </c>
    </row>
    <row r="1565" spans="1:19" x14ac:dyDescent="0.25">
      <c r="A1565" s="11">
        <v>2397</v>
      </c>
      <c r="B1565" s="1" t="s">
        <v>1156</v>
      </c>
      <c r="D1565" s="1" t="s">
        <v>1</v>
      </c>
      <c r="E1565" s="1" t="s">
        <v>28</v>
      </c>
      <c r="F1565" s="1" t="s">
        <v>307</v>
      </c>
      <c r="H1565" s="1" t="s">
        <v>311</v>
      </c>
      <c r="K1565" s="1" t="s">
        <v>10</v>
      </c>
      <c r="Q1565" s="1">
        <v>5.9349999999999996</v>
      </c>
      <c r="R1565" s="1">
        <v>11.87</v>
      </c>
      <c r="S1565" s="1">
        <f>SUMIF(RELACION!$A$2:$A$423,A1565,RELACION!$G$2:$G$423)</f>
        <v>0</v>
      </c>
    </row>
    <row r="1566" spans="1:19" x14ac:dyDescent="0.25">
      <c r="A1566" s="11">
        <v>2398</v>
      </c>
      <c r="B1566" s="1" t="s">
        <v>1157</v>
      </c>
      <c r="C1566" s="1" t="s">
        <v>252</v>
      </c>
      <c r="D1566" s="1" t="s">
        <v>1</v>
      </c>
      <c r="E1566" s="1" t="s">
        <v>280</v>
      </c>
      <c r="Q1566" s="1">
        <v>9.6</v>
      </c>
      <c r="R1566" s="1">
        <v>19.2</v>
      </c>
      <c r="S1566" s="1">
        <f>SUMIF(RELACION!$A$2:$A$423,A1566,RELACION!$G$2:$G$423)</f>
        <v>0</v>
      </c>
    </row>
    <row r="1567" spans="1:19" x14ac:dyDescent="0.25">
      <c r="A1567" s="11">
        <v>2399</v>
      </c>
      <c r="B1567" s="1" t="s">
        <v>1158</v>
      </c>
      <c r="C1567" s="1" t="s">
        <v>252</v>
      </c>
      <c r="D1567" s="1" t="s">
        <v>374</v>
      </c>
      <c r="E1567" s="1" t="s">
        <v>1629</v>
      </c>
      <c r="F1567" s="1" t="s">
        <v>1125</v>
      </c>
      <c r="H1567" s="1" t="s">
        <v>746</v>
      </c>
      <c r="K1567" s="1" t="s">
        <v>443</v>
      </c>
      <c r="N1567" s="1" t="s">
        <v>443</v>
      </c>
      <c r="Q1567" s="1">
        <v>220</v>
      </c>
      <c r="R1567" s="1">
        <v>440</v>
      </c>
      <c r="S1567" s="1">
        <f>SUMIF(RELACION!$A$2:$A$423,A1567,RELACION!$G$2:$G$423)</f>
        <v>0</v>
      </c>
    </row>
    <row r="1568" spans="1:19" x14ac:dyDescent="0.25">
      <c r="A1568" s="11">
        <v>2400</v>
      </c>
      <c r="B1568" s="1" t="s">
        <v>1159</v>
      </c>
      <c r="C1568" s="1" t="s">
        <v>252</v>
      </c>
      <c r="D1568" s="1" t="s">
        <v>1</v>
      </c>
      <c r="E1568" s="1" t="s">
        <v>332</v>
      </c>
      <c r="Q1568" s="1">
        <v>6</v>
      </c>
      <c r="R1568" s="1">
        <v>12</v>
      </c>
      <c r="S1568" s="1">
        <f>SUMIF(RELACION!$A$2:$A$423,A1568,RELACION!$G$2:$G$423)</f>
        <v>0</v>
      </c>
    </row>
    <row r="1569" spans="1:19" x14ac:dyDescent="0.25">
      <c r="A1569" s="11">
        <v>2401</v>
      </c>
      <c r="B1569" s="1" t="s">
        <v>2506</v>
      </c>
      <c r="C1569" s="1" t="s">
        <v>252</v>
      </c>
      <c r="D1569" s="1" t="s">
        <v>1</v>
      </c>
      <c r="E1569" s="1" t="s">
        <v>273</v>
      </c>
      <c r="K1569" s="1" t="s">
        <v>115</v>
      </c>
      <c r="Q1569" s="1">
        <v>35.24</v>
      </c>
      <c r="R1569" s="1">
        <v>70.48</v>
      </c>
      <c r="S1569" s="1">
        <f>SUMIF(RELACION!$A$2:$A$423,A1569,RELACION!$G$2:$G$423)</f>
        <v>0</v>
      </c>
    </row>
    <row r="1570" spans="1:19" x14ac:dyDescent="0.25">
      <c r="A1570" s="11">
        <v>2402</v>
      </c>
      <c r="B1570" s="19" t="s">
        <v>2638</v>
      </c>
      <c r="C1570" s="1" t="s">
        <v>252</v>
      </c>
      <c r="D1570" s="1" t="s">
        <v>1</v>
      </c>
      <c r="E1570" s="1" t="s">
        <v>1648</v>
      </c>
      <c r="K1570" s="1" t="s">
        <v>10</v>
      </c>
      <c r="M1570" s="3" t="s">
        <v>2091</v>
      </c>
      <c r="Q1570" s="1">
        <v>25</v>
      </c>
      <c r="R1570" s="1">
        <v>50</v>
      </c>
      <c r="S1570" s="1">
        <f>SUMIF(RELACION!$A$2:$A$423,A1570,RELACION!$G$2:$G$423)</f>
        <v>0</v>
      </c>
    </row>
    <row r="1571" spans="1:19" x14ac:dyDescent="0.25">
      <c r="A1571" s="11">
        <v>2403</v>
      </c>
      <c r="B1571" s="19" t="s">
        <v>2641</v>
      </c>
      <c r="C1571" s="1" t="s">
        <v>252</v>
      </c>
      <c r="D1571" s="1" t="s">
        <v>1</v>
      </c>
      <c r="E1571" s="1" t="s">
        <v>1648</v>
      </c>
      <c r="K1571" s="1" t="s">
        <v>1939</v>
      </c>
      <c r="M1571" s="3" t="s">
        <v>2091</v>
      </c>
      <c r="Q1571" s="1">
        <v>25</v>
      </c>
      <c r="R1571" s="1">
        <v>50</v>
      </c>
      <c r="S1571" s="1">
        <f>SUMIF(RELACION!$A$2:$A$423,A1571,RELACION!$G$2:$G$423)</f>
        <v>0</v>
      </c>
    </row>
    <row r="1572" spans="1:19" x14ac:dyDescent="0.25">
      <c r="A1572" s="11">
        <v>2404</v>
      </c>
      <c r="B1572" s="19" t="s">
        <v>2639</v>
      </c>
      <c r="C1572" s="1" t="s">
        <v>252</v>
      </c>
      <c r="D1572" s="1" t="s">
        <v>1</v>
      </c>
      <c r="E1572" s="1" t="s">
        <v>1648</v>
      </c>
      <c r="K1572" s="1" t="s">
        <v>1938</v>
      </c>
      <c r="M1572" s="3" t="s">
        <v>2091</v>
      </c>
      <c r="Q1572" s="1">
        <v>25</v>
      </c>
      <c r="R1572" s="1">
        <v>50</v>
      </c>
      <c r="S1572" s="1">
        <f>SUMIF(RELACION!$A$2:$A$423,A1572,RELACION!$G$2:$G$423)</f>
        <v>0</v>
      </c>
    </row>
    <row r="1573" spans="1:19" x14ac:dyDescent="0.25">
      <c r="A1573" s="11">
        <v>2405</v>
      </c>
      <c r="B1573" s="19" t="s">
        <v>2640</v>
      </c>
      <c r="C1573" s="1" t="s">
        <v>252</v>
      </c>
      <c r="D1573" s="1" t="s">
        <v>1</v>
      </c>
      <c r="E1573" s="1" t="s">
        <v>1648</v>
      </c>
      <c r="K1573" s="1" t="s">
        <v>1941</v>
      </c>
      <c r="M1573" s="3" t="s">
        <v>2091</v>
      </c>
      <c r="Q1573" s="1">
        <v>25</v>
      </c>
      <c r="R1573" s="1">
        <v>50</v>
      </c>
      <c r="S1573" s="1">
        <f>SUMIF(RELACION!$A$2:$A$423,A1573,RELACION!$G$2:$G$423)</f>
        <v>0</v>
      </c>
    </row>
    <row r="1574" spans="1:19" x14ac:dyDescent="0.25">
      <c r="A1574" s="11">
        <v>2406</v>
      </c>
      <c r="B1574" s="19" t="s">
        <v>2642</v>
      </c>
      <c r="C1574" s="1" t="s">
        <v>252</v>
      </c>
      <c r="D1574" s="1" t="s">
        <v>1</v>
      </c>
      <c r="E1574" s="1" t="s">
        <v>1648</v>
      </c>
      <c r="K1574" s="1" t="s">
        <v>1940</v>
      </c>
      <c r="M1574" s="3" t="s">
        <v>2091</v>
      </c>
      <c r="Q1574" s="1">
        <v>25</v>
      </c>
      <c r="R1574" s="1">
        <v>50</v>
      </c>
      <c r="S1574" s="1">
        <f>SUMIF(RELACION!$A$2:$A$423,A1574,RELACION!$G$2:$G$423)</f>
        <v>0</v>
      </c>
    </row>
    <row r="1575" spans="1:19" x14ac:dyDescent="0.25">
      <c r="A1575" s="11">
        <v>2407</v>
      </c>
      <c r="B1575" s="1" t="s">
        <v>1160</v>
      </c>
      <c r="D1575" s="1" t="s">
        <v>1</v>
      </c>
      <c r="E1575" s="1" t="s">
        <v>664</v>
      </c>
      <c r="Q1575" s="1">
        <v>45</v>
      </c>
      <c r="R1575" s="1">
        <v>90</v>
      </c>
      <c r="S1575" s="1">
        <f>SUMIF(RELACION!$A$2:$A$423,A1575,RELACION!$G$2:$G$423)</f>
        <v>0</v>
      </c>
    </row>
    <row r="1576" spans="1:19" x14ac:dyDescent="0.25">
      <c r="A1576" s="11">
        <v>2408</v>
      </c>
      <c r="B1576" s="1" t="s">
        <v>1161</v>
      </c>
      <c r="C1576" s="1" t="s">
        <v>458</v>
      </c>
      <c r="D1576" s="1" t="s">
        <v>459</v>
      </c>
      <c r="E1576" s="1" t="s">
        <v>1162</v>
      </c>
      <c r="F1576" s="1" t="s">
        <v>1163</v>
      </c>
      <c r="Q1576" s="1">
        <v>1090.45</v>
      </c>
      <c r="R1576" s="1">
        <v>2180.9</v>
      </c>
      <c r="S1576" s="1">
        <f>SUMIF(RELACION!$A$2:$A$423,A1576,RELACION!$G$2:$G$423)</f>
        <v>0</v>
      </c>
    </row>
    <row r="1577" spans="1:19" x14ac:dyDescent="0.25">
      <c r="A1577" s="11">
        <v>2409</v>
      </c>
      <c r="B1577" s="1" t="s">
        <v>1164</v>
      </c>
      <c r="C1577" s="1" t="s">
        <v>458</v>
      </c>
      <c r="D1577" s="1" t="s">
        <v>459</v>
      </c>
      <c r="E1577" s="1" t="s">
        <v>1163</v>
      </c>
      <c r="F1577" s="1" t="s">
        <v>1163</v>
      </c>
      <c r="Q1577" s="1">
        <v>1335.34</v>
      </c>
      <c r="R1577" s="1">
        <v>2670.68</v>
      </c>
      <c r="S1577" s="1">
        <f>SUMIF(RELACION!$A$2:$A$423,A1577,RELACION!$G$2:$G$423)</f>
        <v>0</v>
      </c>
    </row>
    <row r="1578" spans="1:19" x14ac:dyDescent="0.25">
      <c r="A1578" s="11">
        <v>2410</v>
      </c>
      <c r="B1578" s="1" t="s">
        <v>1165</v>
      </c>
      <c r="C1578" s="1" t="s">
        <v>458</v>
      </c>
      <c r="D1578" s="1" t="s">
        <v>459</v>
      </c>
      <c r="E1578" s="1" t="s">
        <v>1163</v>
      </c>
      <c r="F1578" s="1" t="s">
        <v>1163</v>
      </c>
      <c r="Q1578" s="1">
        <v>1227.3699999999999</v>
      </c>
      <c r="R1578" s="1">
        <v>2454.7399999999998</v>
      </c>
      <c r="S1578" s="1">
        <f>SUMIF(RELACION!$A$2:$A$423,A1578,RELACION!$G$2:$G$423)</f>
        <v>0</v>
      </c>
    </row>
    <row r="1579" spans="1:19" x14ac:dyDescent="0.25">
      <c r="A1579" s="11">
        <v>2417</v>
      </c>
      <c r="B1579" s="1" t="s">
        <v>1166</v>
      </c>
      <c r="C1579" s="1" t="s">
        <v>458</v>
      </c>
      <c r="D1579" s="3" t="s">
        <v>459</v>
      </c>
      <c r="E1579" s="1" t="s">
        <v>468</v>
      </c>
      <c r="F1579" s="1" t="s">
        <v>463</v>
      </c>
      <c r="N1579" s="1" t="s">
        <v>23</v>
      </c>
      <c r="P1579" s="1" t="s">
        <v>2012</v>
      </c>
      <c r="Q1579" s="1">
        <v>97.59</v>
      </c>
      <c r="R1579" s="1">
        <v>195.18</v>
      </c>
      <c r="S1579" s="1">
        <f>SUMIF(RELACION!$A$2:$A$423,A1579,RELACION!$G$2:$G$423)</f>
        <v>0</v>
      </c>
    </row>
    <row r="1580" spans="1:19" x14ac:dyDescent="0.25">
      <c r="A1580" s="11">
        <v>2418</v>
      </c>
      <c r="B1580" s="1" t="s">
        <v>1167</v>
      </c>
      <c r="C1580" s="1" t="s">
        <v>458</v>
      </c>
      <c r="D1580" s="1" t="s">
        <v>468</v>
      </c>
      <c r="E1580" s="1" t="s">
        <v>1632</v>
      </c>
      <c r="F1580" s="1" t="s">
        <v>463</v>
      </c>
      <c r="P1580" s="1" t="s">
        <v>2012</v>
      </c>
      <c r="Q1580" s="1">
        <v>105.41</v>
      </c>
      <c r="R1580" s="1">
        <v>210.82</v>
      </c>
      <c r="S1580" s="1">
        <f>SUMIF(RELACION!$A$2:$A$423,A1580,RELACION!$G$2:$G$423)</f>
        <v>0</v>
      </c>
    </row>
    <row r="1581" spans="1:19" x14ac:dyDescent="0.25">
      <c r="A1581" s="11">
        <v>2420</v>
      </c>
      <c r="B1581" s="1" t="s">
        <v>1168</v>
      </c>
      <c r="C1581" s="1" t="s">
        <v>458</v>
      </c>
      <c r="D1581" s="3" t="s">
        <v>459</v>
      </c>
      <c r="E1581" s="1" t="s">
        <v>468</v>
      </c>
      <c r="F1581" s="1" t="s">
        <v>463</v>
      </c>
      <c r="P1581" s="1" t="s">
        <v>2012</v>
      </c>
      <c r="Q1581" s="1">
        <v>182.71</v>
      </c>
      <c r="R1581" s="1">
        <v>365.42</v>
      </c>
      <c r="S1581" s="1">
        <f>SUMIF(RELACION!$A$2:$A$423,A1581,RELACION!$G$2:$G$423)</f>
        <v>0</v>
      </c>
    </row>
    <row r="1582" spans="1:19" x14ac:dyDescent="0.25">
      <c r="A1582" s="11">
        <v>2421</v>
      </c>
      <c r="B1582" s="1" t="s">
        <v>1169</v>
      </c>
      <c r="C1582" s="1" t="s">
        <v>458</v>
      </c>
      <c r="D1582" s="1" t="s">
        <v>468</v>
      </c>
      <c r="E1582" s="1" t="s">
        <v>1631</v>
      </c>
      <c r="F1582" s="1" t="s">
        <v>463</v>
      </c>
      <c r="P1582" s="1" t="s">
        <v>2012</v>
      </c>
      <c r="Q1582" s="1">
        <v>75.655000000000001</v>
      </c>
      <c r="R1582" s="1">
        <v>151.31</v>
      </c>
      <c r="S1582" s="1">
        <f>SUMIF(RELACION!$A$2:$A$423,A1582,RELACION!$G$2:$G$423)</f>
        <v>0</v>
      </c>
    </row>
    <row r="1583" spans="1:19" x14ac:dyDescent="0.25">
      <c r="A1583" s="11">
        <v>2425</v>
      </c>
      <c r="B1583" s="1" t="s">
        <v>1170</v>
      </c>
      <c r="C1583" s="1" t="s">
        <v>252</v>
      </c>
      <c r="D1583" s="1" t="s">
        <v>374</v>
      </c>
      <c r="E1583" s="1" t="s">
        <v>1608</v>
      </c>
      <c r="F1583" s="1" t="s">
        <v>1626</v>
      </c>
      <c r="H1583" s="1" t="s">
        <v>398</v>
      </c>
      <c r="K1583" s="1" t="s">
        <v>443</v>
      </c>
      <c r="Q1583" s="1">
        <v>200.16</v>
      </c>
      <c r="R1583" s="1">
        <v>400.32</v>
      </c>
      <c r="S1583" s="1">
        <f>SUMIF(RELACION!$A$2:$A$423,A1583,RELACION!$G$2:$G$423)</f>
        <v>0</v>
      </c>
    </row>
    <row r="1584" spans="1:19" x14ac:dyDescent="0.25">
      <c r="A1584" s="11">
        <v>2426</v>
      </c>
      <c r="B1584" s="1" t="s">
        <v>2163</v>
      </c>
      <c r="C1584" s="1" t="s">
        <v>290</v>
      </c>
      <c r="D1584" s="1" t="s">
        <v>52</v>
      </c>
      <c r="E1584" s="1" t="s">
        <v>320</v>
      </c>
      <c r="H1584" s="1" t="s">
        <v>256</v>
      </c>
      <c r="K1584" s="1" t="s">
        <v>324</v>
      </c>
      <c r="N1584" s="1" t="s">
        <v>342</v>
      </c>
      <c r="Q1584" s="1">
        <v>92.75</v>
      </c>
      <c r="R1584" s="1">
        <v>185.5</v>
      </c>
      <c r="S1584" s="1">
        <f>SUMIF(RELACION!$A$2:$A$423,A1584,RELACION!$G$2:$G$423)</f>
        <v>0</v>
      </c>
    </row>
    <row r="1585" spans="1:19" x14ac:dyDescent="0.25">
      <c r="A1585" s="11">
        <v>2427</v>
      </c>
      <c r="B1585" s="1" t="s">
        <v>1171</v>
      </c>
      <c r="C1585" s="1" t="s">
        <v>458</v>
      </c>
      <c r="D1585" s="1" t="s">
        <v>468</v>
      </c>
      <c r="E1585" s="1" t="s">
        <v>1101</v>
      </c>
      <c r="F1585" s="1" t="s">
        <v>1102</v>
      </c>
      <c r="K1585" s="1" t="s">
        <v>508</v>
      </c>
      <c r="Q1585" s="1">
        <v>590</v>
      </c>
      <c r="R1585" s="1">
        <v>1180</v>
      </c>
      <c r="S1585" s="1">
        <f>SUMIF(RELACION!$A$2:$A$423,A1585,RELACION!$G$2:$G$423)</f>
        <v>0</v>
      </c>
    </row>
    <row r="1586" spans="1:19" x14ac:dyDescent="0.25">
      <c r="A1586" s="11">
        <v>2429</v>
      </c>
      <c r="B1586" s="1" t="s">
        <v>1172</v>
      </c>
      <c r="C1586" s="1" t="s">
        <v>458</v>
      </c>
      <c r="D1586" s="1" t="s">
        <v>459</v>
      </c>
      <c r="E1586" s="1" t="s">
        <v>460</v>
      </c>
      <c r="F1586" s="1" t="s">
        <v>540</v>
      </c>
      <c r="Q1586" s="1">
        <v>6610.16</v>
      </c>
      <c r="R1586" s="1">
        <v>13220.32</v>
      </c>
      <c r="S1586" s="1">
        <f>SUMIF(RELACION!$A$2:$A$423,A1586,RELACION!$G$2:$G$423)</f>
        <v>0</v>
      </c>
    </row>
    <row r="1587" spans="1:19" x14ac:dyDescent="0.25">
      <c r="A1587" s="11">
        <v>2430</v>
      </c>
      <c r="B1587" s="1" t="s">
        <v>2617</v>
      </c>
      <c r="C1587" s="1" t="s">
        <v>961</v>
      </c>
      <c r="D1587" s="1" t="s">
        <v>1</v>
      </c>
      <c r="E1587" s="1" t="s">
        <v>468</v>
      </c>
      <c r="M1587" s="3" t="s">
        <v>2098</v>
      </c>
      <c r="Q1587" s="1">
        <v>181.61</v>
      </c>
      <c r="R1587" s="1">
        <v>363.22</v>
      </c>
      <c r="S1587" s="1">
        <f>SUMIF(RELACION!$A$2:$A$423,A1587,RELACION!$G$2:$G$423)</f>
        <v>0</v>
      </c>
    </row>
    <row r="1588" spans="1:19" x14ac:dyDescent="0.25">
      <c r="A1588" s="11">
        <v>2431</v>
      </c>
      <c r="B1588" s="1" t="s">
        <v>2505</v>
      </c>
      <c r="C1588" s="1" t="s">
        <v>252</v>
      </c>
      <c r="D1588" s="1" t="s">
        <v>1</v>
      </c>
      <c r="E1588" s="1" t="s">
        <v>273</v>
      </c>
      <c r="K1588" s="1" t="s">
        <v>18</v>
      </c>
      <c r="Q1588" s="1">
        <v>35.24</v>
      </c>
      <c r="R1588" s="1">
        <v>70.48</v>
      </c>
      <c r="S1588" s="1">
        <f>SUMIF(RELACION!$A$2:$A$423,A1588,RELACION!$G$2:$G$423)</f>
        <v>0</v>
      </c>
    </row>
    <row r="1589" spans="1:19" x14ac:dyDescent="0.25">
      <c r="A1589" s="11">
        <v>2432</v>
      </c>
      <c r="B1589" s="1" t="s">
        <v>1173</v>
      </c>
      <c r="C1589" s="1" t="s">
        <v>290</v>
      </c>
      <c r="D1589" s="1" t="s">
        <v>52</v>
      </c>
      <c r="E1589" s="1" t="s">
        <v>320</v>
      </c>
      <c r="H1589" s="1" t="s">
        <v>256</v>
      </c>
      <c r="Q1589" s="1">
        <v>146.785</v>
      </c>
      <c r="R1589" s="1">
        <v>293.57</v>
      </c>
      <c r="S1589" s="1">
        <f>SUMIF(RELACION!$A$2:$A$423,A1589,RELACION!$G$2:$G$423)</f>
        <v>0</v>
      </c>
    </row>
    <row r="1590" spans="1:19" x14ac:dyDescent="0.25">
      <c r="A1590" s="11">
        <v>2433</v>
      </c>
      <c r="B1590" s="1" t="s">
        <v>1174</v>
      </c>
      <c r="C1590" s="1" t="s">
        <v>290</v>
      </c>
      <c r="D1590" s="1" t="s">
        <v>1</v>
      </c>
      <c r="E1590" s="1" t="s">
        <v>1720</v>
      </c>
      <c r="P1590" s="1" t="s">
        <v>2012</v>
      </c>
      <c r="Q1590" s="1">
        <v>8</v>
      </c>
      <c r="R1590" s="1">
        <v>16</v>
      </c>
      <c r="S1590" s="1">
        <f>SUMIF(RELACION!$A$2:$A$423,A1590,RELACION!$G$2:$G$423)</f>
        <v>0</v>
      </c>
    </row>
    <row r="1591" spans="1:19" x14ac:dyDescent="0.25">
      <c r="A1591" s="11">
        <v>2434</v>
      </c>
      <c r="B1591" s="1" t="s">
        <v>1721</v>
      </c>
      <c r="C1591" s="1" t="s">
        <v>290</v>
      </c>
      <c r="D1591" s="1" t="s">
        <v>1</v>
      </c>
      <c r="E1591" s="1" t="s">
        <v>288</v>
      </c>
      <c r="Q1591" s="1">
        <v>1.6</v>
      </c>
      <c r="R1591" s="1">
        <v>3.2</v>
      </c>
      <c r="S1591" s="1">
        <f>SUMIF(RELACION!$A$2:$A$423,A1591,RELACION!$G$2:$G$423)</f>
        <v>0</v>
      </c>
    </row>
    <row r="1592" spans="1:19" x14ac:dyDescent="0.25">
      <c r="A1592" s="11">
        <v>2435</v>
      </c>
      <c r="B1592" s="1" t="s">
        <v>1175</v>
      </c>
      <c r="C1592" s="1" t="s">
        <v>458</v>
      </c>
      <c r="D1592" s="1" t="s">
        <v>459</v>
      </c>
      <c r="E1592" s="1" t="s">
        <v>1176</v>
      </c>
      <c r="Q1592" s="1">
        <v>244.5</v>
      </c>
      <c r="R1592" s="1">
        <v>489</v>
      </c>
      <c r="S1592" s="1">
        <f>SUMIF(RELACION!$A$2:$A$423,A1592,RELACION!$G$2:$G$423)</f>
        <v>0</v>
      </c>
    </row>
    <row r="1593" spans="1:19" x14ac:dyDescent="0.25">
      <c r="A1593" s="11">
        <v>2436</v>
      </c>
      <c r="B1593" s="19" t="s">
        <v>1177</v>
      </c>
      <c r="C1593" s="1" t="s">
        <v>290</v>
      </c>
      <c r="D1593" s="1" t="s">
        <v>52</v>
      </c>
      <c r="E1593" s="1" t="s">
        <v>687</v>
      </c>
      <c r="H1593" s="1" t="s">
        <v>341</v>
      </c>
      <c r="Q1593" s="1">
        <v>115.5</v>
      </c>
      <c r="R1593" s="1">
        <v>231</v>
      </c>
      <c r="S1593" s="1">
        <f>SUMIF(RELACION!$A$2:$A$423,A1593,RELACION!$G$2:$G$423)</f>
        <v>0</v>
      </c>
    </row>
    <row r="1594" spans="1:19" x14ac:dyDescent="0.25">
      <c r="A1594" s="11">
        <v>2437</v>
      </c>
      <c r="B1594" s="1" t="s">
        <v>1178</v>
      </c>
      <c r="C1594" s="1" t="s">
        <v>458</v>
      </c>
      <c r="D1594" s="1" t="s">
        <v>468</v>
      </c>
      <c r="E1594" s="1" t="s">
        <v>1722</v>
      </c>
      <c r="F1594" s="1" t="s">
        <v>463</v>
      </c>
      <c r="P1594" s="1" t="s">
        <v>2013</v>
      </c>
      <c r="Q1594" s="1">
        <v>31.274999999999999</v>
      </c>
      <c r="R1594" s="1">
        <v>62.55</v>
      </c>
      <c r="S1594" s="1">
        <f>SUMIF(RELACION!$A$2:$A$423,A1594,RELACION!$G$2:$G$423)</f>
        <v>0</v>
      </c>
    </row>
    <row r="1595" spans="1:19" x14ac:dyDescent="0.25">
      <c r="A1595" s="11">
        <v>2438</v>
      </c>
      <c r="B1595" s="1" t="s">
        <v>2129</v>
      </c>
      <c r="C1595" s="1" t="s">
        <v>260</v>
      </c>
      <c r="D1595" s="1" t="s">
        <v>52</v>
      </c>
      <c r="E1595" s="1" t="s">
        <v>53</v>
      </c>
      <c r="F1595" s="1" t="s">
        <v>463</v>
      </c>
      <c r="H1595" s="1" t="s">
        <v>485</v>
      </c>
      <c r="Q1595" s="1">
        <v>416.59</v>
      </c>
      <c r="R1595" s="1">
        <v>833.18</v>
      </c>
      <c r="S1595" s="1">
        <f>SUMIF(RELACION!$A$2:$A$423,A1595,RELACION!$G$2:$G$423)</f>
        <v>0</v>
      </c>
    </row>
    <row r="1596" spans="1:19" x14ac:dyDescent="0.25">
      <c r="A1596" s="11">
        <v>2439</v>
      </c>
      <c r="B1596" s="1" t="s">
        <v>1859</v>
      </c>
      <c r="C1596" s="1" t="s">
        <v>260</v>
      </c>
      <c r="D1596" s="1" t="s">
        <v>1113</v>
      </c>
      <c r="E1596" s="1" t="s">
        <v>2089</v>
      </c>
      <c r="F1596" s="1" t="s">
        <v>463</v>
      </c>
      <c r="H1596" s="1" t="s">
        <v>877</v>
      </c>
      <c r="Q1596" s="1">
        <v>3744.2049999999999</v>
      </c>
      <c r="R1596" s="1">
        <v>7488.41</v>
      </c>
      <c r="S1596" s="1">
        <f>SUMIF(RELACION!$A$2:$A$423,A1596,RELACION!$G$2:$G$423)</f>
        <v>0</v>
      </c>
    </row>
    <row r="1597" spans="1:19" x14ac:dyDescent="0.25">
      <c r="A1597" s="11">
        <v>2440</v>
      </c>
      <c r="B1597" s="1" t="s">
        <v>1179</v>
      </c>
      <c r="C1597" s="1" t="s">
        <v>260</v>
      </c>
      <c r="D1597" s="1" t="s">
        <v>1113</v>
      </c>
      <c r="E1597" s="1" t="s">
        <v>865</v>
      </c>
      <c r="H1597" s="1" t="s">
        <v>485</v>
      </c>
      <c r="Q1597" s="1">
        <v>701.86</v>
      </c>
      <c r="R1597" s="1">
        <v>1403.72</v>
      </c>
      <c r="S1597" s="1">
        <f>SUMIF(RELACION!$A$2:$A$423,A1597,RELACION!$G$2:$G$423)</f>
        <v>0</v>
      </c>
    </row>
    <row r="1598" spans="1:19" x14ac:dyDescent="0.25">
      <c r="A1598" s="11">
        <v>2443</v>
      </c>
      <c r="B1598" s="1" t="s">
        <v>1180</v>
      </c>
      <c r="C1598" s="1" t="s">
        <v>458</v>
      </c>
      <c r="D1598" s="1" t="s">
        <v>459</v>
      </c>
      <c r="E1598" s="1" t="s">
        <v>1181</v>
      </c>
      <c r="Q1598" s="1">
        <v>181.65</v>
      </c>
      <c r="R1598" s="1">
        <v>363.3</v>
      </c>
      <c r="S1598" s="1">
        <f>SUMIF(RELACION!$A$2:$A$423,A1598,RELACION!$G$2:$G$423)</f>
        <v>0</v>
      </c>
    </row>
    <row r="1599" spans="1:19" x14ac:dyDescent="0.25">
      <c r="A1599" s="11">
        <v>2444</v>
      </c>
      <c r="B1599" s="1" t="s">
        <v>2315</v>
      </c>
      <c r="C1599" s="1" t="s">
        <v>458</v>
      </c>
      <c r="D1599" s="1" t="s">
        <v>459</v>
      </c>
      <c r="E1599" s="1" t="s">
        <v>1181</v>
      </c>
      <c r="Q1599" s="1">
        <v>726.6</v>
      </c>
      <c r="R1599" s="1">
        <v>1453.2</v>
      </c>
      <c r="S1599" s="1">
        <f>SUMIF(RELACION!$A$2:$A$423,A1599,RELACION!$G$2:$G$423)</f>
        <v>0</v>
      </c>
    </row>
    <row r="1600" spans="1:19" x14ac:dyDescent="0.25">
      <c r="A1600" s="11">
        <v>2445</v>
      </c>
      <c r="B1600" s="1" t="s">
        <v>1182</v>
      </c>
      <c r="C1600" s="1" t="s">
        <v>252</v>
      </c>
      <c r="D1600" s="1" t="s">
        <v>374</v>
      </c>
      <c r="E1600" s="1" t="s">
        <v>1608</v>
      </c>
      <c r="F1600" s="1" t="s">
        <v>1659</v>
      </c>
      <c r="H1600" s="1" t="s">
        <v>411</v>
      </c>
      <c r="K1600" s="1" t="s">
        <v>157</v>
      </c>
      <c r="Q1600" s="1">
        <v>78</v>
      </c>
      <c r="R1600" s="1">
        <v>156</v>
      </c>
      <c r="S1600" s="1">
        <f>SUMIF(RELACION!$A$2:$A$423,A1600,RELACION!$G$2:$G$423)</f>
        <v>0</v>
      </c>
    </row>
    <row r="1601" spans="1:19" x14ac:dyDescent="0.25">
      <c r="A1601" s="11">
        <v>2446</v>
      </c>
      <c r="B1601" s="1" t="s">
        <v>1183</v>
      </c>
      <c r="C1601" s="1" t="s">
        <v>290</v>
      </c>
      <c r="D1601" s="1" t="s">
        <v>374</v>
      </c>
      <c r="E1601" s="1" t="s">
        <v>375</v>
      </c>
      <c r="F1601" s="1" t="s">
        <v>898</v>
      </c>
      <c r="H1601" s="1" t="s">
        <v>877</v>
      </c>
      <c r="K1601" s="1" t="s">
        <v>379</v>
      </c>
      <c r="Q1601" s="1">
        <v>197.23</v>
      </c>
      <c r="R1601" s="1">
        <v>394.46</v>
      </c>
      <c r="S1601" s="1">
        <f>SUMIF(RELACION!$A$2:$A$423,A1601,RELACION!$G$2:$G$423)</f>
        <v>0</v>
      </c>
    </row>
    <row r="1602" spans="1:19" x14ac:dyDescent="0.25">
      <c r="A1602" s="11">
        <v>2447</v>
      </c>
      <c r="B1602" s="1" t="s">
        <v>1184</v>
      </c>
      <c r="D1602" s="1" t="s">
        <v>1</v>
      </c>
      <c r="E1602" s="1" t="s">
        <v>28</v>
      </c>
      <c r="F1602" s="1" t="s">
        <v>307</v>
      </c>
      <c r="H1602" s="1" t="s">
        <v>46</v>
      </c>
      <c r="K1602" s="1" t="s">
        <v>18</v>
      </c>
      <c r="Q1602" s="1">
        <v>5.24</v>
      </c>
      <c r="R1602" s="1">
        <v>10.48</v>
      </c>
      <c r="S1602" s="1">
        <f>SUMIF(RELACION!$A$2:$A$423,A1602,RELACION!$G$2:$G$423)</f>
        <v>0</v>
      </c>
    </row>
    <row r="1603" spans="1:19" x14ac:dyDescent="0.25">
      <c r="A1603" s="11">
        <v>2448</v>
      </c>
      <c r="B1603" s="1" t="s">
        <v>1185</v>
      </c>
      <c r="D1603" s="1" t="s">
        <v>1</v>
      </c>
      <c r="E1603" s="1" t="s">
        <v>28</v>
      </c>
      <c r="F1603" s="1" t="s">
        <v>307</v>
      </c>
      <c r="H1603" s="1" t="s">
        <v>46</v>
      </c>
      <c r="K1603" s="1" t="s">
        <v>115</v>
      </c>
      <c r="Q1603" s="1">
        <v>5.24</v>
      </c>
      <c r="R1603" s="1">
        <v>10.48</v>
      </c>
      <c r="S1603" s="1">
        <f>SUMIF(RELACION!$A$2:$A$423,A1603,RELACION!$G$2:$G$423)</f>
        <v>0</v>
      </c>
    </row>
    <row r="1604" spans="1:19" x14ac:dyDescent="0.25">
      <c r="A1604" s="11">
        <v>2449</v>
      </c>
      <c r="B1604" s="1" t="s">
        <v>1186</v>
      </c>
      <c r="D1604" s="1" t="s">
        <v>1</v>
      </c>
      <c r="E1604" s="1" t="s">
        <v>28</v>
      </c>
      <c r="F1604" s="1" t="s">
        <v>307</v>
      </c>
      <c r="H1604" s="1" t="s">
        <v>46</v>
      </c>
      <c r="K1604" s="1" t="s">
        <v>17</v>
      </c>
      <c r="Q1604" s="1">
        <v>5.24</v>
      </c>
      <c r="R1604" s="1">
        <v>10.48</v>
      </c>
      <c r="S1604" s="1">
        <f>SUMIF(RELACION!$A$2:$A$423,A1604,RELACION!$G$2:$G$423)</f>
        <v>0</v>
      </c>
    </row>
    <row r="1605" spans="1:19" x14ac:dyDescent="0.25">
      <c r="A1605" s="11">
        <v>2450</v>
      </c>
      <c r="B1605" s="1" t="s">
        <v>1187</v>
      </c>
      <c r="D1605" s="1" t="s">
        <v>1</v>
      </c>
      <c r="E1605" s="1" t="s">
        <v>28</v>
      </c>
      <c r="F1605" s="1" t="s">
        <v>307</v>
      </c>
      <c r="H1605" s="1" t="s">
        <v>46</v>
      </c>
      <c r="K1605" s="1" t="s">
        <v>111</v>
      </c>
      <c r="Q1605" s="1">
        <v>5.24</v>
      </c>
      <c r="R1605" s="1">
        <v>10.48</v>
      </c>
      <c r="S1605" s="1">
        <f>SUMIF(RELACION!$A$2:$A$423,A1605,RELACION!$G$2:$G$423)</f>
        <v>0</v>
      </c>
    </row>
    <row r="1606" spans="1:19" x14ac:dyDescent="0.25">
      <c r="A1606" s="11">
        <v>2451</v>
      </c>
      <c r="B1606" s="1" t="s">
        <v>1188</v>
      </c>
      <c r="D1606" s="1" t="s">
        <v>1</v>
      </c>
      <c r="E1606" s="1" t="s">
        <v>28</v>
      </c>
      <c r="F1606" s="1" t="s">
        <v>307</v>
      </c>
      <c r="H1606" s="1" t="s">
        <v>311</v>
      </c>
      <c r="K1606" s="1" t="s">
        <v>18</v>
      </c>
      <c r="Q1606" s="1">
        <v>5.9349999999999996</v>
      </c>
      <c r="R1606" s="1">
        <v>11.87</v>
      </c>
      <c r="S1606" s="1">
        <f>SUMIF(RELACION!$A$2:$A$423,A1606,RELACION!$G$2:$G$423)</f>
        <v>0</v>
      </c>
    </row>
    <row r="1607" spans="1:19" x14ac:dyDescent="0.25">
      <c r="A1607" s="11">
        <v>2452</v>
      </c>
      <c r="B1607" s="1" t="s">
        <v>1189</v>
      </c>
      <c r="D1607" s="1" t="s">
        <v>1</v>
      </c>
      <c r="E1607" s="1" t="s">
        <v>28</v>
      </c>
      <c r="F1607" s="1" t="s">
        <v>307</v>
      </c>
      <c r="H1607" s="1" t="s">
        <v>311</v>
      </c>
      <c r="K1607" s="1" t="s">
        <v>115</v>
      </c>
      <c r="Q1607" s="1">
        <v>5.9349999999999996</v>
      </c>
      <c r="R1607" s="1">
        <v>11.87</v>
      </c>
      <c r="S1607" s="1">
        <f>SUMIF(RELACION!$A$2:$A$423,A1607,RELACION!$G$2:$G$423)</f>
        <v>0</v>
      </c>
    </row>
    <row r="1608" spans="1:19" x14ac:dyDescent="0.25">
      <c r="A1608" s="11">
        <v>2453</v>
      </c>
      <c r="B1608" s="1" t="s">
        <v>1190</v>
      </c>
      <c r="D1608" s="1" t="s">
        <v>1</v>
      </c>
      <c r="E1608" s="1" t="s">
        <v>28</v>
      </c>
      <c r="F1608" s="1" t="s">
        <v>307</v>
      </c>
      <c r="H1608" s="1" t="s">
        <v>311</v>
      </c>
      <c r="K1608" s="1" t="s">
        <v>17</v>
      </c>
      <c r="Q1608" s="1">
        <v>5.9349999999999996</v>
      </c>
      <c r="R1608" s="1">
        <v>11.87</v>
      </c>
      <c r="S1608" s="1">
        <f>SUMIF(RELACION!$A$2:$A$423,A1608,RELACION!$G$2:$G$423)</f>
        <v>0</v>
      </c>
    </row>
    <row r="1609" spans="1:19" x14ac:dyDescent="0.25">
      <c r="A1609" s="11">
        <v>2454</v>
      </c>
      <c r="B1609" s="1" t="s">
        <v>1191</v>
      </c>
      <c r="D1609" s="1" t="s">
        <v>1</v>
      </c>
      <c r="E1609" s="1" t="s">
        <v>28</v>
      </c>
      <c r="F1609" s="1" t="s">
        <v>307</v>
      </c>
      <c r="H1609" s="1" t="s">
        <v>311</v>
      </c>
      <c r="K1609" s="1" t="s">
        <v>111</v>
      </c>
      <c r="Q1609" s="1">
        <v>5.9349999999999996</v>
      </c>
      <c r="R1609" s="1">
        <v>11.87</v>
      </c>
      <c r="S1609" s="1">
        <f>SUMIF(RELACION!$A$2:$A$423,A1609,RELACION!$G$2:$G$423)</f>
        <v>0</v>
      </c>
    </row>
    <row r="1610" spans="1:19" x14ac:dyDescent="0.25">
      <c r="A1610" s="11">
        <v>2455</v>
      </c>
      <c r="B1610" s="1" t="s">
        <v>1192</v>
      </c>
      <c r="D1610" s="1" t="s">
        <v>1</v>
      </c>
      <c r="E1610" s="1" t="s">
        <v>28</v>
      </c>
      <c r="F1610" s="1" t="s">
        <v>307</v>
      </c>
      <c r="H1610" s="1" t="s">
        <v>308</v>
      </c>
      <c r="K1610" s="1" t="s">
        <v>18</v>
      </c>
      <c r="Q1610" s="1">
        <v>6.85</v>
      </c>
      <c r="R1610" s="1">
        <v>13.7</v>
      </c>
      <c r="S1610" s="1">
        <f>SUMIF(RELACION!$A$2:$A$423,A1610,RELACION!$G$2:$G$423)</f>
        <v>0</v>
      </c>
    </row>
    <row r="1611" spans="1:19" x14ac:dyDescent="0.25">
      <c r="A1611" s="11">
        <v>2456</v>
      </c>
      <c r="B1611" s="1" t="s">
        <v>1193</v>
      </c>
      <c r="D1611" s="1" t="s">
        <v>1</v>
      </c>
      <c r="E1611" s="1" t="s">
        <v>28</v>
      </c>
      <c r="F1611" s="1" t="s">
        <v>307</v>
      </c>
      <c r="H1611" s="1" t="s">
        <v>308</v>
      </c>
      <c r="K1611" s="1" t="s">
        <v>115</v>
      </c>
      <c r="Q1611" s="1">
        <v>6.85</v>
      </c>
      <c r="R1611" s="1">
        <v>13.7</v>
      </c>
      <c r="S1611" s="1">
        <f>SUMIF(RELACION!$A$2:$A$423,A1611,RELACION!$G$2:$G$423)</f>
        <v>0</v>
      </c>
    </row>
    <row r="1612" spans="1:19" x14ac:dyDescent="0.25">
      <c r="A1612" s="11">
        <v>2457</v>
      </c>
      <c r="B1612" s="1" t="s">
        <v>1194</v>
      </c>
      <c r="D1612" s="1" t="s">
        <v>1</v>
      </c>
      <c r="E1612" s="1" t="s">
        <v>28</v>
      </c>
      <c r="F1612" s="1" t="s">
        <v>307</v>
      </c>
      <c r="H1612" s="1" t="s">
        <v>308</v>
      </c>
      <c r="K1612" s="1" t="s">
        <v>17</v>
      </c>
      <c r="Q1612" s="1">
        <v>6.85</v>
      </c>
      <c r="R1612" s="1">
        <v>13.7</v>
      </c>
      <c r="S1612" s="1">
        <f>SUMIF(RELACION!$A$2:$A$423,A1612,RELACION!$G$2:$G$423)</f>
        <v>0</v>
      </c>
    </row>
    <row r="1613" spans="1:19" x14ac:dyDescent="0.25">
      <c r="A1613" s="11">
        <v>2458</v>
      </c>
      <c r="B1613" s="1" t="s">
        <v>1195</v>
      </c>
      <c r="D1613" s="1" t="s">
        <v>1</v>
      </c>
      <c r="E1613" s="1" t="s">
        <v>28</v>
      </c>
      <c r="F1613" s="1" t="s">
        <v>307</v>
      </c>
      <c r="H1613" s="1" t="s">
        <v>308</v>
      </c>
      <c r="K1613" s="1" t="s">
        <v>111</v>
      </c>
      <c r="Q1613" s="1">
        <v>6.85</v>
      </c>
      <c r="R1613" s="1">
        <v>13.7</v>
      </c>
      <c r="S1613" s="1">
        <f>SUMIF(RELACION!$A$2:$A$423,A1613,RELACION!$G$2:$G$423)</f>
        <v>0</v>
      </c>
    </row>
    <row r="1614" spans="1:19" x14ac:dyDescent="0.25">
      <c r="A1614" s="11">
        <v>2459</v>
      </c>
      <c r="B1614" s="1" t="s">
        <v>1196</v>
      </c>
      <c r="D1614" s="1" t="s">
        <v>1</v>
      </c>
      <c r="E1614" s="1" t="s">
        <v>28</v>
      </c>
      <c r="F1614" s="1" t="s">
        <v>307</v>
      </c>
      <c r="H1614" s="1" t="s">
        <v>232</v>
      </c>
      <c r="K1614" s="1" t="s">
        <v>18</v>
      </c>
      <c r="Q1614" s="1">
        <v>8.36</v>
      </c>
      <c r="R1614" s="1">
        <v>16.72</v>
      </c>
      <c r="S1614" s="1">
        <f>SUMIF(RELACION!$A$2:$A$423,A1614,RELACION!$G$2:$G$423)</f>
        <v>0</v>
      </c>
    </row>
    <row r="1615" spans="1:19" x14ac:dyDescent="0.25">
      <c r="A1615" s="11">
        <v>2460</v>
      </c>
      <c r="B1615" s="1" t="s">
        <v>1197</v>
      </c>
      <c r="D1615" s="1" t="s">
        <v>1</v>
      </c>
      <c r="E1615" s="1" t="s">
        <v>28</v>
      </c>
      <c r="F1615" s="1" t="s">
        <v>307</v>
      </c>
      <c r="H1615" s="1" t="s">
        <v>232</v>
      </c>
      <c r="K1615" s="1" t="s">
        <v>115</v>
      </c>
      <c r="Q1615" s="1">
        <v>8.36</v>
      </c>
      <c r="R1615" s="1">
        <v>16.72</v>
      </c>
      <c r="S1615" s="1">
        <f>SUMIF(RELACION!$A$2:$A$423,A1615,RELACION!$G$2:$G$423)</f>
        <v>0</v>
      </c>
    </row>
    <row r="1616" spans="1:19" x14ac:dyDescent="0.25">
      <c r="A1616" s="11">
        <v>2461</v>
      </c>
      <c r="B1616" s="1" t="s">
        <v>1198</v>
      </c>
      <c r="D1616" s="1" t="s">
        <v>1</v>
      </c>
      <c r="E1616" s="1" t="s">
        <v>28</v>
      </c>
      <c r="F1616" s="1" t="s">
        <v>307</v>
      </c>
      <c r="H1616" s="1" t="s">
        <v>232</v>
      </c>
      <c r="K1616" s="1" t="s">
        <v>17</v>
      </c>
      <c r="Q1616" s="1">
        <v>8.36</v>
      </c>
      <c r="R1616" s="1">
        <v>16.72</v>
      </c>
      <c r="S1616" s="1">
        <f>SUMIF(RELACION!$A$2:$A$423,A1616,RELACION!$G$2:$G$423)</f>
        <v>0</v>
      </c>
    </row>
    <row r="1617" spans="1:19" x14ac:dyDescent="0.25">
      <c r="A1617" s="11">
        <v>2462</v>
      </c>
      <c r="B1617" s="1" t="s">
        <v>1199</v>
      </c>
      <c r="D1617" s="1" t="s">
        <v>1</v>
      </c>
      <c r="E1617" s="1" t="s">
        <v>28</v>
      </c>
      <c r="F1617" s="1" t="s">
        <v>307</v>
      </c>
      <c r="H1617" s="1" t="s">
        <v>232</v>
      </c>
      <c r="K1617" s="1" t="s">
        <v>111</v>
      </c>
      <c r="Q1617" s="1">
        <v>8.36</v>
      </c>
      <c r="R1617" s="1">
        <v>16.72</v>
      </c>
      <c r="S1617" s="1">
        <f>SUMIF(RELACION!$A$2:$A$423,A1617,RELACION!$G$2:$G$423)</f>
        <v>0</v>
      </c>
    </row>
    <row r="1618" spans="1:19" x14ac:dyDescent="0.25">
      <c r="A1618" s="11">
        <v>2463</v>
      </c>
      <c r="B1618" s="1" t="s">
        <v>2130</v>
      </c>
      <c r="C1618" s="1" t="s">
        <v>961</v>
      </c>
      <c r="D1618" s="1" t="s">
        <v>1</v>
      </c>
      <c r="E1618" s="1" t="s">
        <v>468</v>
      </c>
      <c r="K1618" s="1" t="s">
        <v>115</v>
      </c>
      <c r="Q1618" s="1">
        <v>1998.9</v>
      </c>
      <c r="R1618" s="1">
        <v>3997.8</v>
      </c>
      <c r="S1618" s="1">
        <f>SUMIF(RELACION!$A$2:$A$423,A1618,RELACION!$G$2:$G$423)</f>
        <v>0</v>
      </c>
    </row>
    <row r="1619" spans="1:19" x14ac:dyDescent="0.25">
      <c r="A1619" s="11">
        <v>2464</v>
      </c>
      <c r="B1619" s="1" t="s">
        <v>1200</v>
      </c>
      <c r="C1619" s="1" t="s">
        <v>961</v>
      </c>
      <c r="D1619" s="1" t="s">
        <v>52</v>
      </c>
      <c r="E1619" s="1" t="s">
        <v>8</v>
      </c>
      <c r="G1619" s="1" t="s">
        <v>256</v>
      </c>
      <c r="K1619" s="1" t="s">
        <v>115</v>
      </c>
      <c r="Q1619" s="1">
        <v>729.14</v>
      </c>
      <c r="R1619" s="1">
        <v>1458.28</v>
      </c>
      <c r="S1619" s="1">
        <f>SUMIF(RELACION!$A$2:$A$423,A1619,RELACION!$G$2:$G$423)</f>
        <v>0</v>
      </c>
    </row>
    <row r="1620" spans="1:19" x14ac:dyDescent="0.25">
      <c r="A1620" s="11">
        <v>2465</v>
      </c>
      <c r="B1620" s="1" t="s">
        <v>1201</v>
      </c>
      <c r="C1620" s="1" t="s">
        <v>961</v>
      </c>
      <c r="D1620" s="1" t="s">
        <v>1</v>
      </c>
      <c r="E1620" s="1" t="s">
        <v>972</v>
      </c>
      <c r="K1620" s="1" t="s">
        <v>115</v>
      </c>
      <c r="Q1620" s="1">
        <v>118.6</v>
      </c>
      <c r="R1620" s="1">
        <v>237.2</v>
      </c>
      <c r="S1620" s="1">
        <f>SUMIF(RELACION!$A$2:$A$423,A1620,RELACION!$G$2:$G$423)</f>
        <v>0</v>
      </c>
    </row>
    <row r="1621" spans="1:19" x14ac:dyDescent="0.25">
      <c r="A1621" s="11">
        <v>2466</v>
      </c>
      <c r="B1621" s="1" t="s">
        <v>1202</v>
      </c>
      <c r="C1621" s="1" t="s">
        <v>458</v>
      </c>
      <c r="D1621" s="1" t="s">
        <v>459</v>
      </c>
      <c r="E1621" s="1" t="s">
        <v>1203</v>
      </c>
      <c r="K1621" s="1" t="s">
        <v>10</v>
      </c>
      <c r="Q1621" s="1">
        <v>774.72</v>
      </c>
      <c r="R1621" s="1">
        <v>1549.44</v>
      </c>
      <c r="S1621" s="1">
        <f>SUMIF(RELACION!$A$2:$A$423,A1621,RELACION!$G$2:$G$423)</f>
        <v>0</v>
      </c>
    </row>
    <row r="1622" spans="1:19" x14ac:dyDescent="0.25">
      <c r="A1622" s="11">
        <v>2468</v>
      </c>
      <c r="B1622" s="1" t="s">
        <v>1204</v>
      </c>
      <c r="C1622" s="1" t="s">
        <v>458</v>
      </c>
      <c r="D1622" s="1" t="s">
        <v>459</v>
      </c>
      <c r="E1622" s="1" t="s">
        <v>1163</v>
      </c>
      <c r="F1622" s="1" t="s">
        <v>1163</v>
      </c>
      <c r="K1622" s="1" t="s">
        <v>10</v>
      </c>
      <c r="Q1622" s="1">
        <v>1982.49</v>
      </c>
      <c r="R1622" s="1">
        <v>3964.98</v>
      </c>
      <c r="S1622" s="1">
        <f>SUMIF(RELACION!$A$2:$A$423,A1622,RELACION!$G$2:$G$423)</f>
        <v>0</v>
      </c>
    </row>
    <row r="1623" spans="1:19" x14ac:dyDescent="0.25">
      <c r="A1623" s="11">
        <v>2469</v>
      </c>
      <c r="B1623" s="1" t="s">
        <v>1205</v>
      </c>
      <c r="C1623" s="1" t="s">
        <v>458</v>
      </c>
      <c r="D1623" s="1" t="s">
        <v>459</v>
      </c>
      <c r="E1623" s="1" t="s">
        <v>1163</v>
      </c>
      <c r="F1623" s="1" t="s">
        <v>1163</v>
      </c>
      <c r="K1623" s="1" t="s">
        <v>111</v>
      </c>
      <c r="Q1623" s="1">
        <v>1982.49</v>
      </c>
      <c r="R1623" s="1">
        <v>3964.98</v>
      </c>
      <c r="S1623" s="1">
        <f>SUMIF(RELACION!$A$2:$A$423,A1623,RELACION!$G$2:$G$423)</f>
        <v>0</v>
      </c>
    </row>
    <row r="1624" spans="1:19" x14ac:dyDescent="0.25">
      <c r="A1624" s="11">
        <v>2470</v>
      </c>
      <c r="B1624" s="1" t="s">
        <v>1723</v>
      </c>
      <c r="C1624" s="19" t="s">
        <v>290</v>
      </c>
      <c r="D1624" s="1" t="s">
        <v>1</v>
      </c>
      <c r="E1624" s="1" t="s">
        <v>288</v>
      </c>
      <c r="K1624" s="1" t="s">
        <v>1206</v>
      </c>
      <c r="Q1624" s="1">
        <v>320</v>
      </c>
      <c r="R1624" s="1">
        <v>640</v>
      </c>
      <c r="S1624" s="1">
        <f>SUMIF(RELACION!$A$2:$A$423,A1624,RELACION!$G$2:$G$423)</f>
        <v>0</v>
      </c>
    </row>
    <row r="1625" spans="1:19" x14ac:dyDescent="0.25">
      <c r="A1625" s="11">
        <v>2471</v>
      </c>
      <c r="B1625" s="1" t="s">
        <v>2153</v>
      </c>
      <c r="C1625" s="1" t="s">
        <v>1645</v>
      </c>
      <c r="D1625" s="1" t="s">
        <v>52</v>
      </c>
      <c r="E1625" s="1" t="s">
        <v>8</v>
      </c>
      <c r="G1625" s="1" t="s">
        <v>256</v>
      </c>
      <c r="K1625" s="1" t="s">
        <v>944</v>
      </c>
      <c r="Q1625" s="1">
        <v>170.52</v>
      </c>
      <c r="R1625" s="1">
        <v>341.04</v>
      </c>
      <c r="S1625" s="1">
        <f>SUMIF(RELACION!$A$2:$A$423,A1625,RELACION!$G$2:$G$423)</f>
        <v>0</v>
      </c>
    </row>
    <row r="1626" spans="1:19" x14ac:dyDescent="0.25">
      <c r="A1626" s="11">
        <v>2472</v>
      </c>
      <c r="B1626" s="1" t="s">
        <v>1207</v>
      </c>
      <c r="C1626" s="1" t="s">
        <v>458</v>
      </c>
      <c r="D1626" s="1" t="s">
        <v>459</v>
      </c>
      <c r="E1626" s="1" t="s">
        <v>1181</v>
      </c>
      <c r="Q1626" s="1">
        <v>446.39</v>
      </c>
      <c r="R1626" s="1">
        <v>892.78</v>
      </c>
      <c r="S1626" s="1">
        <f>SUMIF(RELACION!$A$2:$A$423,A1626,RELACION!$G$2:$G$423)</f>
        <v>0</v>
      </c>
    </row>
    <row r="1627" spans="1:19" x14ac:dyDescent="0.25">
      <c r="A1627" s="11">
        <v>2473</v>
      </c>
      <c r="B1627" s="1" t="s">
        <v>1208</v>
      </c>
      <c r="C1627" s="1" t="s">
        <v>290</v>
      </c>
      <c r="D1627" s="1" t="s">
        <v>1</v>
      </c>
      <c r="E1627" s="1" t="s">
        <v>288</v>
      </c>
      <c r="H1627" s="1" t="s">
        <v>547</v>
      </c>
      <c r="K1627" s="1" t="s">
        <v>111</v>
      </c>
      <c r="Q1627" s="1">
        <v>14.53</v>
      </c>
      <c r="R1627" s="1">
        <v>29.06</v>
      </c>
      <c r="S1627" s="1">
        <f>SUMIF(RELACION!$A$2:$A$423,A1627,RELACION!$G$2:$G$423)</f>
        <v>0</v>
      </c>
    </row>
    <row r="1628" spans="1:19" x14ac:dyDescent="0.25">
      <c r="A1628" s="11">
        <v>2474</v>
      </c>
      <c r="B1628" s="1" t="s">
        <v>2494</v>
      </c>
      <c r="C1628" s="1" t="s">
        <v>327</v>
      </c>
      <c r="D1628" s="1" t="s">
        <v>1</v>
      </c>
      <c r="E1628" s="1" t="s">
        <v>468</v>
      </c>
      <c r="Q1628" s="1">
        <v>17.25</v>
      </c>
      <c r="R1628" s="1">
        <v>34.5</v>
      </c>
      <c r="S1628" s="1">
        <f>SUMIF(RELACION!$A$2:$A$423,A1628,RELACION!$G$2:$G$423)</f>
        <v>0</v>
      </c>
    </row>
    <row r="1629" spans="1:19" x14ac:dyDescent="0.25">
      <c r="A1629" s="11">
        <v>2477</v>
      </c>
      <c r="B1629" s="1" t="s">
        <v>2222</v>
      </c>
      <c r="C1629" s="1" t="s">
        <v>252</v>
      </c>
      <c r="D1629" s="1" t="s">
        <v>52</v>
      </c>
      <c r="E1629" s="1" t="s">
        <v>8</v>
      </c>
      <c r="F1629" s="19" t="s">
        <v>2688</v>
      </c>
      <c r="G1629" s="1" t="s">
        <v>256</v>
      </c>
      <c r="K1629" s="1" t="s">
        <v>799</v>
      </c>
      <c r="Q1629" s="1">
        <v>149.36000000000001</v>
      </c>
      <c r="R1629" s="1">
        <v>298.72000000000003</v>
      </c>
      <c r="S1629" s="1">
        <f>SUMIF(RELACION!$A$2:$A$423,A1629,RELACION!$G$2:$G$423)</f>
        <v>0</v>
      </c>
    </row>
    <row r="1630" spans="1:19" x14ac:dyDescent="0.25">
      <c r="A1630" s="11">
        <v>2478</v>
      </c>
      <c r="B1630" s="1" t="s">
        <v>2131</v>
      </c>
      <c r="C1630" s="1" t="s">
        <v>290</v>
      </c>
      <c r="D1630" s="1" t="s">
        <v>52</v>
      </c>
      <c r="E1630" s="1" t="s">
        <v>1209</v>
      </c>
      <c r="G1630" s="1" t="s">
        <v>256</v>
      </c>
      <c r="K1630" s="1" t="s">
        <v>57</v>
      </c>
      <c r="Q1630" s="1">
        <v>90</v>
      </c>
      <c r="R1630" s="1">
        <v>180</v>
      </c>
      <c r="S1630" s="1">
        <f>SUMIF(RELACION!$A$2:$A$423,A1630,RELACION!$G$2:$G$423)</f>
        <v>0</v>
      </c>
    </row>
    <row r="1631" spans="1:19" x14ac:dyDescent="0.25">
      <c r="A1631" s="11">
        <v>2479</v>
      </c>
      <c r="B1631" s="1" t="s">
        <v>1210</v>
      </c>
      <c r="C1631" s="1" t="s">
        <v>252</v>
      </c>
      <c r="D1631" s="1" t="s">
        <v>52</v>
      </c>
      <c r="E1631" s="1" t="s">
        <v>267</v>
      </c>
      <c r="H1631" s="1" t="s">
        <v>1683</v>
      </c>
      <c r="K1631" s="1" t="s">
        <v>657</v>
      </c>
      <c r="Q1631" s="1">
        <v>142.58000000000001</v>
      </c>
      <c r="R1631" s="1">
        <v>285.16000000000003</v>
      </c>
      <c r="S1631" s="1">
        <f>SUMIF(RELACION!$A$2:$A$423,A1631,RELACION!$G$2:$G$423)</f>
        <v>0</v>
      </c>
    </row>
    <row r="1632" spans="1:19" x14ac:dyDescent="0.25">
      <c r="A1632" s="11">
        <v>2480</v>
      </c>
      <c r="B1632" s="1" t="s">
        <v>2545</v>
      </c>
      <c r="C1632" s="1" t="s">
        <v>327</v>
      </c>
      <c r="D1632" s="1" t="s">
        <v>52</v>
      </c>
      <c r="E1632" s="1" t="s">
        <v>261</v>
      </c>
      <c r="K1632" s="1" t="s">
        <v>10</v>
      </c>
      <c r="Q1632" s="1">
        <v>61.78</v>
      </c>
      <c r="R1632" s="1">
        <v>123.56</v>
      </c>
      <c r="S1632" s="1">
        <f>SUMIF(RELACION!$A$2:$A$423,A1632,RELACION!$G$2:$G$423)</f>
        <v>0</v>
      </c>
    </row>
    <row r="1633" spans="1:19" x14ac:dyDescent="0.25">
      <c r="A1633" s="11">
        <v>2481</v>
      </c>
      <c r="B1633" s="1" t="s">
        <v>1211</v>
      </c>
      <c r="C1633" s="1" t="s">
        <v>252</v>
      </c>
      <c r="D1633" s="1" t="s">
        <v>374</v>
      </c>
      <c r="E1633" s="1" t="s">
        <v>375</v>
      </c>
      <c r="F1633" s="1" t="s">
        <v>1680</v>
      </c>
      <c r="H1633" s="1" t="s">
        <v>411</v>
      </c>
      <c r="K1633" s="1" t="s">
        <v>1212</v>
      </c>
      <c r="Q1633" s="1">
        <v>349.04</v>
      </c>
      <c r="R1633" s="1">
        <v>698.08</v>
      </c>
      <c r="S1633" s="1">
        <f>SUMIF(RELACION!$A$2:$A$423,A1633,RELACION!$G$2:$G$423)</f>
        <v>0</v>
      </c>
    </row>
    <row r="1634" spans="1:19" x14ac:dyDescent="0.25">
      <c r="A1634" s="11">
        <v>2482</v>
      </c>
      <c r="B1634" s="1" t="s">
        <v>1213</v>
      </c>
      <c r="C1634" s="1" t="s">
        <v>252</v>
      </c>
      <c r="D1634" s="1" t="s">
        <v>52</v>
      </c>
      <c r="E1634" s="1" t="s">
        <v>554</v>
      </c>
      <c r="F1634" s="19" t="s">
        <v>466</v>
      </c>
      <c r="H1634" s="1" t="s">
        <v>276</v>
      </c>
      <c r="K1634" s="1" t="s">
        <v>57</v>
      </c>
      <c r="Q1634" s="1">
        <v>203</v>
      </c>
      <c r="R1634" s="1">
        <v>406</v>
      </c>
      <c r="S1634" s="1">
        <f>SUMIF(RELACION!$A$2:$A$423,A1634,RELACION!$G$2:$G$423)</f>
        <v>0</v>
      </c>
    </row>
    <row r="1635" spans="1:19" x14ac:dyDescent="0.25">
      <c r="A1635" s="11">
        <v>2484</v>
      </c>
      <c r="B1635" s="1" t="s">
        <v>2172</v>
      </c>
      <c r="C1635" s="1" t="s">
        <v>252</v>
      </c>
      <c r="D1635" s="1" t="s">
        <v>1</v>
      </c>
      <c r="E1635" s="1" t="s">
        <v>15</v>
      </c>
      <c r="Q1635" s="1">
        <v>6.72</v>
      </c>
      <c r="R1635" s="1">
        <v>13.44</v>
      </c>
      <c r="S1635" s="1">
        <f>SUMIF(RELACION!$A$2:$A$423,A1635,RELACION!$G$2:$G$423)</f>
        <v>0</v>
      </c>
    </row>
    <row r="1636" spans="1:19" x14ac:dyDescent="0.25">
      <c r="A1636" s="11">
        <v>2486</v>
      </c>
      <c r="B1636" s="1" t="s">
        <v>1214</v>
      </c>
      <c r="C1636" s="1" t="s">
        <v>252</v>
      </c>
      <c r="D1636" s="1" t="s">
        <v>52</v>
      </c>
      <c r="E1636" s="1" t="s">
        <v>261</v>
      </c>
      <c r="H1636" s="1" t="s">
        <v>256</v>
      </c>
      <c r="Q1636" s="1">
        <v>114.35</v>
      </c>
      <c r="R1636" s="1">
        <v>228.7</v>
      </c>
      <c r="S1636" s="1">
        <f>SUMIF(RELACION!$A$2:$A$423,A1636,RELACION!$G$2:$G$423)</f>
        <v>0</v>
      </c>
    </row>
    <row r="1637" spans="1:19" x14ac:dyDescent="0.25">
      <c r="A1637" s="11">
        <v>2487</v>
      </c>
      <c r="B1637" s="1" t="s">
        <v>1215</v>
      </c>
      <c r="C1637" s="1" t="s">
        <v>290</v>
      </c>
      <c r="D1637" s="1" t="s">
        <v>52</v>
      </c>
      <c r="E1637" s="1" t="s">
        <v>261</v>
      </c>
      <c r="H1637" s="1" t="s">
        <v>256</v>
      </c>
      <c r="N1637" s="1" t="s">
        <v>342</v>
      </c>
      <c r="Q1637" s="1">
        <v>121.515</v>
      </c>
      <c r="R1637" s="1">
        <v>243.03</v>
      </c>
      <c r="S1637" s="1">
        <f>SUMIF(RELACION!$A$2:$A$423,A1637,RELACION!$G$2:$G$423)</f>
        <v>0</v>
      </c>
    </row>
    <row r="1638" spans="1:19" x14ac:dyDescent="0.25">
      <c r="A1638" s="11">
        <v>2488</v>
      </c>
      <c r="B1638" s="1" t="s">
        <v>2612</v>
      </c>
      <c r="C1638" s="1" t="s">
        <v>260</v>
      </c>
      <c r="D1638" s="1" t="s">
        <v>1</v>
      </c>
      <c r="E1638" s="1" t="s">
        <v>468</v>
      </c>
      <c r="M1638" s="3" t="s">
        <v>2091</v>
      </c>
      <c r="Q1638" s="1">
        <v>419.9</v>
      </c>
      <c r="R1638" s="1">
        <v>839.8</v>
      </c>
      <c r="S1638" s="1">
        <f>SUMIF(RELACION!$A$2:$A$423,A1638,RELACION!$G$2:$G$423)</f>
        <v>0</v>
      </c>
    </row>
    <row r="1639" spans="1:19" x14ac:dyDescent="0.25">
      <c r="A1639" s="11">
        <v>2489</v>
      </c>
      <c r="B1639" s="1" t="s">
        <v>2609</v>
      </c>
      <c r="C1639" s="1" t="s">
        <v>260</v>
      </c>
      <c r="D1639" s="1" t="s">
        <v>1</v>
      </c>
      <c r="E1639" s="1" t="s">
        <v>468</v>
      </c>
      <c r="F1639" s="1" t="s">
        <v>463</v>
      </c>
      <c r="M1639" s="3" t="s">
        <v>2091</v>
      </c>
      <c r="Q1639" s="1">
        <v>21</v>
      </c>
      <c r="R1639" s="1">
        <v>42</v>
      </c>
      <c r="S1639" s="1">
        <f>SUMIF(RELACION!$A$2:$A$423,A1639,RELACION!$G$2:$G$423)</f>
        <v>0</v>
      </c>
    </row>
    <row r="1640" spans="1:19" x14ac:dyDescent="0.25">
      <c r="A1640" s="11">
        <v>2490</v>
      </c>
      <c r="B1640" s="1" t="s">
        <v>1216</v>
      </c>
      <c r="D1640" s="1" t="s">
        <v>1</v>
      </c>
      <c r="E1640" s="1" t="s">
        <v>664</v>
      </c>
      <c r="Q1640" s="1">
        <v>0</v>
      </c>
      <c r="R1640" s="1">
        <v>0</v>
      </c>
      <c r="S1640" s="1">
        <f>SUMIF(RELACION!$A$2:$A$423,A1640,RELACION!$G$2:$G$423)</f>
        <v>0</v>
      </c>
    </row>
    <row r="1641" spans="1:19" x14ac:dyDescent="0.25">
      <c r="A1641" s="11">
        <v>2491</v>
      </c>
      <c r="B1641" s="1" t="s">
        <v>1217</v>
      </c>
      <c r="C1641" s="1" t="s">
        <v>290</v>
      </c>
      <c r="D1641" s="1" t="s">
        <v>1</v>
      </c>
      <c r="E1641" s="1" t="s">
        <v>1635</v>
      </c>
      <c r="P1641" s="1" t="s">
        <v>2012</v>
      </c>
      <c r="Q1641" s="1">
        <v>0.17</v>
      </c>
      <c r="R1641" s="1">
        <v>0.34</v>
      </c>
      <c r="S1641" s="1">
        <f>SUMIF(RELACION!$A$2:$A$423,A1641,RELACION!$G$2:$G$423)</f>
        <v>0</v>
      </c>
    </row>
    <row r="1642" spans="1:19" x14ac:dyDescent="0.25">
      <c r="A1642" s="11">
        <v>2492</v>
      </c>
      <c r="B1642" s="1" t="s">
        <v>1218</v>
      </c>
      <c r="C1642" s="1" t="s">
        <v>410</v>
      </c>
      <c r="D1642" s="1" t="s">
        <v>52</v>
      </c>
      <c r="E1642" s="1" t="s">
        <v>1644</v>
      </c>
      <c r="H1642" s="1" t="s">
        <v>256</v>
      </c>
      <c r="K1642" s="1" t="s">
        <v>17</v>
      </c>
      <c r="Q1642" s="1">
        <v>146</v>
      </c>
      <c r="R1642" s="1">
        <v>292</v>
      </c>
      <c r="S1642" s="1">
        <f>SUMIF(RELACION!$A$2:$A$423,A1642,RELACION!$G$2:$G$423)</f>
        <v>0</v>
      </c>
    </row>
    <row r="1643" spans="1:19" x14ac:dyDescent="0.25">
      <c r="A1643" s="11">
        <v>2493</v>
      </c>
      <c r="B1643" s="1" t="s">
        <v>1219</v>
      </c>
      <c r="C1643" s="1" t="s">
        <v>410</v>
      </c>
      <c r="D1643" s="1" t="s">
        <v>52</v>
      </c>
      <c r="E1643" s="1" t="s">
        <v>53</v>
      </c>
      <c r="H1643" s="1" t="s">
        <v>256</v>
      </c>
      <c r="K1643" s="1" t="s">
        <v>17</v>
      </c>
      <c r="Q1643" s="1">
        <v>170</v>
      </c>
      <c r="R1643" s="1">
        <v>340</v>
      </c>
      <c r="S1643" s="1">
        <f>SUMIF(RELACION!$A$2:$A$423,A1643,RELACION!$G$2:$G$423)</f>
        <v>0</v>
      </c>
    </row>
    <row r="1644" spans="1:19" x14ac:dyDescent="0.25">
      <c r="A1644" s="11">
        <v>2494</v>
      </c>
      <c r="B1644" s="1" t="s">
        <v>2258</v>
      </c>
      <c r="C1644" s="1" t="s">
        <v>410</v>
      </c>
      <c r="D1644" s="1" t="s">
        <v>1</v>
      </c>
      <c r="E1644" s="1" t="s">
        <v>273</v>
      </c>
      <c r="K1644" s="1" t="s">
        <v>17</v>
      </c>
      <c r="Q1644" s="1">
        <v>28.38</v>
      </c>
      <c r="R1644" s="1">
        <v>56.76</v>
      </c>
      <c r="S1644" s="1">
        <f>SUMIF(RELACION!$A$2:$A$423,A1644,RELACION!$G$2:$G$423)</f>
        <v>0</v>
      </c>
    </row>
    <row r="1645" spans="1:19" x14ac:dyDescent="0.25">
      <c r="A1645" s="11">
        <v>2495</v>
      </c>
      <c r="B1645" s="7" t="s">
        <v>2137</v>
      </c>
      <c r="C1645" s="7"/>
      <c r="D1645" s="7" t="s">
        <v>765</v>
      </c>
      <c r="E1645" s="7" t="s">
        <v>766</v>
      </c>
      <c r="Q1645" s="1">
        <v>21.46</v>
      </c>
      <c r="R1645" s="1">
        <v>42.92</v>
      </c>
      <c r="S1645" s="1">
        <f>SUMIF(RELACION!$A$2:$A$423,A1645,RELACION!$G$2:$G$423)</f>
        <v>0</v>
      </c>
    </row>
    <row r="1646" spans="1:19" x14ac:dyDescent="0.25">
      <c r="A1646" s="11">
        <v>2496</v>
      </c>
      <c r="B1646" s="7" t="s">
        <v>2138</v>
      </c>
      <c r="C1646" s="7"/>
      <c r="D1646" s="7" t="s">
        <v>765</v>
      </c>
      <c r="E1646" s="7" t="s">
        <v>2671</v>
      </c>
      <c r="Q1646" s="1">
        <v>21.47</v>
      </c>
      <c r="R1646" s="1">
        <v>42.94</v>
      </c>
      <c r="S1646" s="1">
        <f>SUMIF(RELACION!$A$2:$A$423,A1646,RELACION!$G$2:$G$423)</f>
        <v>0</v>
      </c>
    </row>
    <row r="1647" spans="1:19" x14ac:dyDescent="0.25">
      <c r="A1647" s="11">
        <v>2498</v>
      </c>
      <c r="B1647" s="7" t="s">
        <v>2139</v>
      </c>
      <c r="C1647" s="7"/>
      <c r="D1647" s="7" t="s">
        <v>765</v>
      </c>
      <c r="E1647" s="7" t="s">
        <v>766</v>
      </c>
      <c r="Q1647" s="1">
        <v>26.02</v>
      </c>
      <c r="R1647" s="1">
        <v>52.04</v>
      </c>
      <c r="S1647" s="1">
        <f>SUMIF(RELACION!$A$2:$A$423,A1647,RELACION!$G$2:$G$423)</f>
        <v>0</v>
      </c>
    </row>
    <row r="1648" spans="1:19" x14ac:dyDescent="0.25">
      <c r="A1648" s="11">
        <v>2499</v>
      </c>
      <c r="B1648" s="7" t="s">
        <v>2140</v>
      </c>
      <c r="C1648" s="7"/>
      <c r="D1648" s="7" t="s">
        <v>765</v>
      </c>
      <c r="E1648" s="7" t="s">
        <v>2671</v>
      </c>
      <c r="Q1648" s="1">
        <v>26.02</v>
      </c>
      <c r="R1648" s="1">
        <v>52.04</v>
      </c>
      <c r="S1648" s="1">
        <f>SUMIF(RELACION!$A$2:$A$423,A1648,RELACION!$G$2:$G$423)</f>
        <v>0</v>
      </c>
    </row>
    <row r="1649" spans="1:19" x14ac:dyDescent="0.25">
      <c r="A1649" s="11">
        <v>2501</v>
      </c>
      <c r="B1649" s="7" t="s">
        <v>2141</v>
      </c>
      <c r="C1649" s="7"/>
      <c r="D1649" s="7" t="s">
        <v>765</v>
      </c>
      <c r="E1649" s="7" t="s">
        <v>766</v>
      </c>
      <c r="Q1649" s="1">
        <v>42.35</v>
      </c>
      <c r="R1649" s="1">
        <v>84.7</v>
      </c>
      <c r="S1649" s="1">
        <f>SUMIF(RELACION!$A$2:$A$423,A1649,RELACION!$G$2:$G$423)</f>
        <v>0</v>
      </c>
    </row>
    <row r="1650" spans="1:19" x14ac:dyDescent="0.25">
      <c r="A1650" s="11">
        <v>2502</v>
      </c>
      <c r="B1650" s="7" t="s">
        <v>2142</v>
      </c>
      <c r="C1650" s="7"/>
      <c r="D1650" s="7" t="s">
        <v>765</v>
      </c>
      <c r="E1650" s="7" t="s">
        <v>2671</v>
      </c>
      <c r="Q1650" s="1">
        <v>42.35</v>
      </c>
      <c r="R1650" s="1">
        <v>84.7</v>
      </c>
      <c r="S1650" s="1">
        <f>SUMIF(RELACION!$A$2:$A$423,A1650,RELACION!$G$2:$G$423)</f>
        <v>0</v>
      </c>
    </row>
    <row r="1651" spans="1:19" x14ac:dyDescent="0.25">
      <c r="A1651" s="12">
        <v>2505</v>
      </c>
      <c r="B1651" s="3" t="s">
        <v>1493</v>
      </c>
      <c r="C1651" s="1" t="s">
        <v>290</v>
      </c>
      <c r="D1651" s="1" t="s">
        <v>374</v>
      </c>
      <c r="E1651" s="1" t="s">
        <v>375</v>
      </c>
      <c r="F1651" s="1" t="s">
        <v>1684</v>
      </c>
      <c r="H1651" s="1" t="s">
        <v>411</v>
      </c>
      <c r="K1651" s="1" t="s">
        <v>946</v>
      </c>
      <c r="Q1651" s="1">
        <v>230.83</v>
      </c>
      <c r="R1651" s="1">
        <v>461.66</v>
      </c>
      <c r="S1651" s="1">
        <f>SUMIF(RELACION!$A$2:$A$423,A1651,RELACION!$G$2:$G$423)</f>
        <v>0</v>
      </c>
    </row>
    <row r="1652" spans="1:19" x14ac:dyDescent="0.25">
      <c r="A1652" s="12">
        <v>2506</v>
      </c>
      <c r="B1652" s="3" t="s">
        <v>1494</v>
      </c>
      <c r="C1652" s="1" t="s">
        <v>290</v>
      </c>
      <c r="D1652" s="1" t="s">
        <v>374</v>
      </c>
      <c r="E1652" s="1" t="s">
        <v>375</v>
      </c>
      <c r="F1652" s="1" t="s">
        <v>1684</v>
      </c>
      <c r="H1652" s="1" t="s">
        <v>411</v>
      </c>
      <c r="K1652" s="1" t="s">
        <v>17</v>
      </c>
      <c r="Q1652" s="1">
        <v>230.83</v>
      </c>
      <c r="R1652" s="1">
        <v>461.66</v>
      </c>
      <c r="S1652" s="1">
        <f>SUMIF(RELACION!$A$2:$A$423,A1652,RELACION!$G$2:$G$423)</f>
        <v>0</v>
      </c>
    </row>
    <row r="1653" spans="1:19" x14ac:dyDescent="0.25">
      <c r="A1653" s="12">
        <v>2507</v>
      </c>
      <c r="B1653" s="3" t="s">
        <v>1495</v>
      </c>
      <c r="C1653" s="1" t="s">
        <v>290</v>
      </c>
      <c r="D1653" s="1" t="s">
        <v>374</v>
      </c>
      <c r="E1653" s="1" t="s">
        <v>375</v>
      </c>
      <c r="F1653" s="1" t="s">
        <v>1684</v>
      </c>
      <c r="H1653" s="1" t="s">
        <v>411</v>
      </c>
      <c r="K1653" s="1" t="s">
        <v>1890</v>
      </c>
      <c r="Q1653" s="1">
        <v>230.83</v>
      </c>
      <c r="R1653" s="1">
        <v>461.66</v>
      </c>
      <c r="S1653" s="1">
        <f>SUMIF(RELACION!$A$2:$A$423,A1653,RELACION!$G$2:$G$423)</f>
        <v>0</v>
      </c>
    </row>
    <row r="1654" spans="1:19" x14ac:dyDescent="0.25">
      <c r="A1654" s="12">
        <v>2508</v>
      </c>
      <c r="B1654" s="3" t="s">
        <v>1496</v>
      </c>
      <c r="C1654" s="1" t="s">
        <v>458</v>
      </c>
      <c r="D1654" s="1" t="s">
        <v>468</v>
      </c>
      <c r="E1654" s="1" t="s">
        <v>1724</v>
      </c>
      <c r="F1654" s="1" t="s">
        <v>463</v>
      </c>
      <c r="P1654" s="1" t="s">
        <v>2013</v>
      </c>
      <c r="Q1654" s="1">
        <v>36.799999999999997</v>
      </c>
      <c r="R1654" s="1">
        <v>73.599999999999994</v>
      </c>
      <c r="S1654" s="1">
        <f>SUMIF(RELACION!$A$2:$A$423,A1654,RELACION!$G$2:$G$423)</f>
        <v>0</v>
      </c>
    </row>
    <row r="1655" spans="1:19" x14ac:dyDescent="0.25">
      <c r="A1655" s="13">
        <v>2509</v>
      </c>
      <c r="B1655" s="9" t="s">
        <v>1497</v>
      </c>
      <c r="C1655" s="9" t="s">
        <v>961</v>
      </c>
      <c r="D1655" s="9" t="s">
        <v>468</v>
      </c>
      <c r="E1655" s="9" t="s">
        <v>1724</v>
      </c>
      <c r="F1655" s="1" t="s">
        <v>463</v>
      </c>
      <c r="P1655" s="1" t="s">
        <v>2013</v>
      </c>
      <c r="Q1655" s="1">
        <v>19.82</v>
      </c>
      <c r="R1655" s="1">
        <v>39.64</v>
      </c>
      <c r="S1655" s="1">
        <f>SUMIF(RELACION!$A$2:$A$423,A1655,RELACION!$G$2:$G$423)</f>
        <v>0</v>
      </c>
    </row>
    <row r="1656" spans="1:19" x14ac:dyDescent="0.25">
      <c r="A1656" s="11">
        <v>2510</v>
      </c>
      <c r="B1656" s="1" t="s">
        <v>1220</v>
      </c>
      <c r="C1656" s="1" t="s">
        <v>458</v>
      </c>
      <c r="D1656" s="1" t="s">
        <v>459</v>
      </c>
      <c r="E1656" s="1" t="s">
        <v>465</v>
      </c>
      <c r="F1656" s="1" t="s">
        <v>463</v>
      </c>
      <c r="Q1656" s="1">
        <v>321.64</v>
      </c>
      <c r="R1656" s="1">
        <v>643.28</v>
      </c>
      <c r="S1656" s="1">
        <f>SUMIF(RELACION!$A$2:$A$423,A1656,RELACION!$G$2:$G$423)</f>
        <v>0</v>
      </c>
    </row>
    <row r="1657" spans="1:19" x14ac:dyDescent="0.25">
      <c r="A1657" s="11">
        <v>2511</v>
      </c>
      <c r="B1657" s="1" t="s">
        <v>1221</v>
      </c>
      <c r="D1657" s="1" t="s">
        <v>1</v>
      </c>
      <c r="E1657" s="1" t="s">
        <v>16</v>
      </c>
      <c r="G1657" s="1" t="s">
        <v>796</v>
      </c>
      <c r="Q1657" s="1">
        <v>739</v>
      </c>
      <c r="R1657" s="1">
        <v>1478</v>
      </c>
      <c r="S1657" s="1">
        <f>SUMIF(RELACION!$A$2:$A$423,A1657,RELACION!$G$2:$G$423)</f>
        <v>0</v>
      </c>
    </row>
    <row r="1658" spans="1:19" x14ac:dyDescent="0.25">
      <c r="A1658" s="11">
        <v>2514</v>
      </c>
      <c r="B1658" s="1" t="s">
        <v>1860</v>
      </c>
      <c r="C1658" s="1" t="s">
        <v>260</v>
      </c>
      <c r="D1658" s="1" t="s">
        <v>1113</v>
      </c>
      <c r="E1658" s="1" t="s">
        <v>2089</v>
      </c>
      <c r="F1658" s="1" t="s">
        <v>463</v>
      </c>
      <c r="H1658" s="1" t="s">
        <v>1705</v>
      </c>
      <c r="Q1658" s="1">
        <v>4593.83</v>
      </c>
      <c r="R1658" s="1">
        <v>9187.66</v>
      </c>
      <c r="S1658" s="1">
        <f>SUMIF(RELACION!$A$2:$A$423,A1658,RELACION!$G$2:$G$423)</f>
        <v>0</v>
      </c>
    </row>
    <row r="1659" spans="1:19" x14ac:dyDescent="0.25">
      <c r="A1659" s="11">
        <v>2515</v>
      </c>
      <c r="B1659" s="1" t="s">
        <v>1861</v>
      </c>
      <c r="C1659" s="1" t="s">
        <v>260</v>
      </c>
      <c r="D1659" s="1" t="s">
        <v>1113</v>
      </c>
      <c r="E1659" s="1" t="s">
        <v>2089</v>
      </c>
      <c r="F1659" s="1" t="s">
        <v>463</v>
      </c>
      <c r="H1659" s="1" t="s">
        <v>1706</v>
      </c>
      <c r="Q1659" s="1">
        <v>5868.2550000000001</v>
      </c>
      <c r="R1659" s="1">
        <v>11736.51</v>
      </c>
      <c r="S1659" s="1">
        <f>SUMIF(RELACION!$A$2:$A$423,A1659,RELACION!$G$2:$G$423)</f>
        <v>0</v>
      </c>
    </row>
    <row r="1660" spans="1:19" x14ac:dyDescent="0.25">
      <c r="A1660" s="11">
        <v>2516</v>
      </c>
      <c r="B1660" s="1" t="s">
        <v>1862</v>
      </c>
      <c r="C1660" s="1" t="s">
        <v>260</v>
      </c>
      <c r="D1660" s="1" t="s">
        <v>1113</v>
      </c>
      <c r="E1660" s="1" t="s">
        <v>2089</v>
      </c>
      <c r="F1660" s="1" t="s">
        <v>463</v>
      </c>
      <c r="H1660" s="1" t="s">
        <v>1707</v>
      </c>
      <c r="Q1660" s="1">
        <v>6753.6450000000004</v>
      </c>
      <c r="R1660" s="1">
        <v>13507.29</v>
      </c>
      <c r="S1660" s="1">
        <f>SUMIF(RELACION!$A$2:$A$423,A1660,RELACION!$G$2:$G$423)</f>
        <v>0</v>
      </c>
    </row>
    <row r="1661" spans="1:19" x14ac:dyDescent="0.25">
      <c r="A1661" s="11">
        <v>2517</v>
      </c>
      <c r="B1661" s="1" t="s">
        <v>1863</v>
      </c>
      <c r="C1661" s="1" t="s">
        <v>260</v>
      </c>
      <c r="D1661" s="1" t="s">
        <v>1113</v>
      </c>
      <c r="E1661" s="1" t="s">
        <v>2089</v>
      </c>
      <c r="F1661" s="1" t="s">
        <v>463</v>
      </c>
      <c r="H1661" s="1" t="s">
        <v>1717</v>
      </c>
      <c r="Q1661" s="1">
        <v>7603.26</v>
      </c>
      <c r="R1661" s="1">
        <v>15206.52</v>
      </c>
      <c r="S1661" s="1">
        <f>SUMIF(RELACION!$A$2:$A$423,A1661,RELACION!$G$2:$G$423)</f>
        <v>0</v>
      </c>
    </row>
    <row r="1662" spans="1:19" x14ac:dyDescent="0.25">
      <c r="A1662" s="11">
        <v>2518</v>
      </c>
      <c r="B1662" s="1" t="s">
        <v>2687</v>
      </c>
      <c r="D1662" s="1" t="s">
        <v>52</v>
      </c>
      <c r="E1662" s="1" t="s">
        <v>261</v>
      </c>
      <c r="H1662" s="1" t="s">
        <v>276</v>
      </c>
      <c r="K1662" s="1" t="s">
        <v>111</v>
      </c>
      <c r="Q1662" s="1">
        <v>178.69</v>
      </c>
      <c r="R1662" s="1">
        <v>357.38</v>
      </c>
      <c r="S1662" s="1">
        <f>SUMIF(RELACION!$A$2:$A$423,A1662,RELACION!$G$2:$G$423)</f>
        <v>0</v>
      </c>
    </row>
    <row r="1663" spans="1:19" x14ac:dyDescent="0.25">
      <c r="A1663" s="11">
        <v>2519</v>
      </c>
      <c r="B1663" s="1" t="s">
        <v>1222</v>
      </c>
      <c r="C1663" s="1" t="s">
        <v>290</v>
      </c>
      <c r="D1663" s="1" t="s">
        <v>374</v>
      </c>
      <c r="E1663" s="1" t="s">
        <v>375</v>
      </c>
      <c r="F1663" s="1" t="s">
        <v>898</v>
      </c>
      <c r="H1663" s="1" t="s">
        <v>1604</v>
      </c>
      <c r="K1663" s="1" t="s">
        <v>115</v>
      </c>
      <c r="Q1663" s="1">
        <v>171.95</v>
      </c>
      <c r="R1663" s="1">
        <v>343.9</v>
      </c>
      <c r="S1663" s="1">
        <f>SUMIF(RELACION!$A$2:$A$423,A1663,RELACION!$G$2:$G$423)</f>
        <v>0</v>
      </c>
    </row>
    <row r="1664" spans="1:19" x14ac:dyDescent="0.25">
      <c r="A1664" s="11">
        <v>2520</v>
      </c>
      <c r="B1664" s="1" t="s">
        <v>1223</v>
      </c>
      <c r="C1664" s="1" t="s">
        <v>290</v>
      </c>
      <c r="D1664" s="1" t="s">
        <v>374</v>
      </c>
      <c r="E1664" s="1" t="s">
        <v>375</v>
      </c>
      <c r="F1664" s="1" t="s">
        <v>898</v>
      </c>
      <c r="H1664" s="1" t="s">
        <v>1604</v>
      </c>
      <c r="K1664" s="1" t="s">
        <v>799</v>
      </c>
      <c r="Q1664" s="1">
        <v>171.95</v>
      </c>
      <c r="R1664" s="1">
        <v>343.9</v>
      </c>
      <c r="S1664" s="1">
        <f>SUMIF(RELACION!$A$2:$A$423,A1664,RELACION!$G$2:$G$423)</f>
        <v>0</v>
      </c>
    </row>
    <row r="1665" spans="1:19" x14ac:dyDescent="0.25">
      <c r="A1665" s="20">
        <v>2523</v>
      </c>
      <c r="B1665" s="19" t="s">
        <v>1224</v>
      </c>
      <c r="C1665" s="1" t="s">
        <v>252</v>
      </c>
      <c r="D1665" s="1" t="s">
        <v>1</v>
      </c>
      <c r="E1665" s="1" t="s">
        <v>8</v>
      </c>
      <c r="K1665" s="1" t="s">
        <v>17</v>
      </c>
      <c r="Q1665" s="1">
        <v>8.5</v>
      </c>
      <c r="R1665" s="1">
        <v>17</v>
      </c>
      <c r="S1665" s="1">
        <f>SUMIF(RELACION!$A$2:$A$423,A1665,RELACION!$G$2:$G$423)</f>
        <v>0</v>
      </c>
    </row>
    <row r="1666" spans="1:19" x14ac:dyDescent="0.25">
      <c r="A1666" s="20">
        <v>2524</v>
      </c>
      <c r="B1666" s="19" t="s">
        <v>1225</v>
      </c>
      <c r="C1666" s="1" t="s">
        <v>252</v>
      </c>
      <c r="D1666" s="1" t="s">
        <v>1</v>
      </c>
      <c r="E1666" s="1" t="s">
        <v>8</v>
      </c>
      <c r="K1666" s="1" t="s">
        <v>115</v>
      </c>
      <c r="Q1666" s="1">
        <v>8.5</v>
      </c>
      <c r="R1666" s="1">
        <v>17</v>
      </c>
      <c r="S1666" s="1">
        <f>SUMIF(RELACION!$A$2:$A$423,A1666,RELACION!$G$2:$G$423)</f>
        <v>0</v>
      </c>
    </row>
    <row r="1667" spans="1:19" x14ac:dyDescent="0.25">
      <c r="A1667" s="20">
        <v>2525</v>
      </c>
      <c r="B1667" s="19" t="s">
        <v>1226</v>
      </c>
      <c r="C1667" s="1" t="s">
        <v>252</v>
      </c>
      <c r="D1667" s="1" t="s">
        <v>1</v>
      </c>
      <c r="E1667" s="1" t="s">
        <v>8</v>
      </c>
      <c r="K1667" s="1" t="s">
        <v>111</v>
      </c>
      <c r="Q1667" s="1">
        <v>8.5</v>
      </c>
      <c r="R1667" s="1">
        <v>17</v>
      </c>
      <c r="S1667" s="1">
        <f>SUMIF(RELACION!$A$2:$A$423,A1667,RELACION!$G$2:$G$423)</f>
        <v>0</v>
      </c>
    </row>
    <row r="1668" spans="1:19" x14ac:dyDescent="0.25">
      <c r="A1668" s="20">
        <v>2526</v>
      </c>
      <c r="B1668" s="19" t="s">
        <v>1227</v>
      </c>
      <c r="C1668" s="1" t="s">
        <v>252</v>
      </c>
      <c r="D1668" s="1" t="s">
        <v>1</v>
      </c>
      <c r="E1668" s="1" t="s">
        <v>8</v>
      </c>
      <c r="K1668" s="1" t="s">
        <v>18</v>
      </c>
      <c r="Q1668" s="1">
        <v>8.5</v>
      </c>
      <c r="R1668" s="1">
        <v>17</v>
      </c>
      <c r="S1668" s="1">
        <f>SUMIF(RELACION!$A$2:$A$423,A1668,RELACION!$G$2:$G$423)</f>
        <v>0</v>
      </c>
    </row>
    <row r="1669" spans="1:19" x14ac:dyDescent="0.25">
      <c r="A1669" s="11">
        <v>2527</v>
      </c>
      <c r="B1669" s="1" t="s">
        <v>1228</v>
      </c>
      <c r="C1669" s="1" t="s">
        <v>458</v>
      </c>
      <c r="D1669" s="1" t="s">
        <v>459</v>
      </c>
      <c r="E1669" s="1" t="s">
        <v>465</v>
      </c>
      <c r="F1669" s="1" t="s">
        <v>463</v>
      </c>
      <c r="Q1669" s="1">
        <v>265.70999999999998</v>
      </c>
      <c r="R1669" s="1">
        <v>531.41999999999996</v>
      </c>
      <c r="S1669" s="1">
        <f>SUMIF(RELACION!$A$2:$A$423,A1669,RELACION!$G$2:$G$423)</f>
        <v>0</v>
      </c>
    </row>
    <row r="1670" spans="1:19" x14ac:dyDescent="0.25">
      <c r="A1670" s="11">
        <v>2528</v>
      </c>
      <c r="B1670" s="1" t="s">
        <v>1229</v>
      </c>
      <c r="C1670" s="1" t="s">
        <v>458</v>
      </c>
      <c r="D1670" s="1" t="s">
        <v>459</v>
      </c>
      <c r="E1670" s="1" t="s">
        <v>465</v>
      </c>
      <c r="F1670" s="1" t="s">
        <v>463</v>
      </c>
      <c r="Q1670" s="1">
        <v>303.83999999999997</v>
      </c>
      <c r="R1670" s="1">
        <v>607.67999999999995</v>
      </c>
      <c r="S1670" s="1">
        <f>SUMIF(RELACION!$A$2:$A$423,A1670,RELACION!$G$2:$G$423)</f>
        <v>0</v>
      </c>
    </row>
    <row r="1671" spans="1:19" x14ac:dyDescent="0.25">
      <c r="A1671" s="11">
        <v>2529</v>
      </c>
      <c r="B1671" s="1" t="s">
        <v>1230</v>
      </c>
      <c r="C1671" s="1" t="s">
        <v>458</v>
      </c>
      <c r="D1671" s="1" t="s">
        <v>459</v>
      </c>
      <c r="E1671" s="1" t="s">
        <v>465</v>
      </c>
      <c r="F1671" s="1" t="s">
        <v>463</v>
      </c>
      <c r="Q1671" s="1">
        <v>306.58999999999997</v>
      </c>
      <c r="R1671" s="1">
        <v>613.17999999999995</v>
      </c>
      <c r="S1671" s="1">
        <f>SUMIF(RELACION!$A$2:$A$423,A1671,RELACION!$G$2:$G$423)</f>
        <v>0</v>
      </c>
    </row>
    <row r="1672" spans="1:19" x14ac:dyDescent="0.25">
      <c r="A1672" s="11">
        <v>2530</v>
      </c>
      <c r="B1672" s="1" t="s">
        <v>2549</v>
      </c>
      <c r="C1672" s="1" t="s">
        <v>458</v>
      </c>
      <c r="D1672" s="1" t="s">
        <v>459</v>
      </c>
      <c r="E1672" s="1" t="s">
        <v>465</v>
      </c>
      <c r="F1672" s="1" t="s">
        <v>463</v>
      </c>
      <c r="N1672" s="1" t="s">
        <v>23</v>
      </c>
      <c r="Q1672" s="1">
        <v>341.82</v>
      </c>
      <c r="R1672" s="1">
        <v>683.64</v>
      </c>
      <c r="S1672" s="1">
        <f>SUMIF(RELACION!$A$2:$A$423,A1672,RELACION!$G$2:$G$423)</f>
        <v>0</v>
      </c>
    </row>
    <row r="1673" spans="1:19" x14ac:dyDescent="0.25">
      <c r="A1673" s="11">
        <v>2531</v>
      </c>
      <c r="B1673" s="1" t="s">
        <v>2314</v>
      </c>
      <c r="C1673" s="1" t="s">
        <v>458</v>
      </c>
      <c r="D1673" s="1" t="s">
        <v>468</v>
      </c>
      <c r="E1673" s="1" t="s">
        <v>1880</v>
      </c>
      <c r="F1673" s="1" t="s">
        <v>463</v>
      </c>
      <c r="Q1673" s="1">
        <v>550.71</v>
      </c>
      <c r="R1673" s="1">
        <v>1101.42</v>
      </c>
      <c r="S1673" s="1">
        <f>SUMIF(RELACION!$A$2:$A$423,A1673,RELACION!$G$2:$G$423)</f>
        <v>0</v>
      </c>
    </row>
    <row r="1674" spans="1:19" x14ac:dyDescent="0.25">
      <c r="A1674" s="11">
        <v>2532</v>
      </c>
      <c r="B1674" s="1" t="s">
        <v>1231</v>
      </c>
      <c r="C1674" s="1" t="s">
        <v>458</v>
      </c>
      <c r="D1674" s="1" t="s">
        <v>468</v>
      </c>
      <c r="E1674" s="1" t="s">
        <v>1880</v>
      </c>
      <c r="F1674" s="1" t="s">
        <v>463</v>
      </c>
      <c r="Q1674" s="1">
        <v>721.62</v>
      </c>
      <c r="R1674" s="1">
        <v>1443.24</v>
      </c>
      <c r="S1674" s="1">
        <f>SUMIF(RELACION!$A$2:$A$423,A1674,RELACION!$G$2:$G$423)</f>
        <v>0</v>
      </c>
    </row>
    <row r="1675" spans="1:19" x14ac:dyDescent="0.25">
      <c r="A1675" s="11">
        <v>2533</v>
      </c>
      <c r="B1675" s="1" t="s">
        <v>1232</v>
      </c>
      <c r="C1675" s="1" t="s">
        <v>458</v>
      </c>
      <c r="D1675" s="1" t="s">
        <v>459</v>
      </c>
      <c r="E1675" s="1" t="s">
        <v>1664</v>
      </c>
      <c r="F1675" s="1" t="s">
        <v>463</v>
      </c>
      <c r="P1675" s="1" t="s">
        <v>2012</v>
      </c>
      <c r="Q1675" s="1">
        <v>2013.46</v>
      </c>
      <c r="R1675" s="1">
        <v>4026.92</v>
      </c>
      <c r="S1675" s="1">
        <f>SUMIF(RELACION!$A$2:$A$423,A1675,RELACION!$G$2:$G$423)</f>
        <v>0</v>
      </c>
    </row>
    <row r="1676" spans="1:19" x14ac:dyDescent="0.25">
      <c r="A1676" s="11">
        <v>2534</v>
      </c>
      <c r="B1676" s="1" t="s">
        <v>1233</v>
      </c>
      <c r="C1676" s="1" t="s">
        <v>458</v>
      </c>
      <c r="D1676" s="1" t="s">
        <v>468</v>
      </c>
      <c r="E1676" s="1" t="s">
        <v>1710</v>
      </c>
      <c r="F1676" s="1" t="s">
        <v>463</v>
      </c>
      <c r="P1676" s="1" t="s">
        <v>2012</v>
      </c>
      <c r="Q1676" s="1">
        <v>56</v>
      </c>
      <c r="R1676" s="1">
        <v>112</v>
      </c>
      <c r="S1676" s="1">
        <f>SUMIF(RELACION!$A$2:$A$423,A1676,RELACION!$G$2:$G$423)</f>
        <v>0</v>
      </c>
    </row>
    <row r="1677" spans="1:19" x14ac:dyDescent="0.25">
      <c r="A1677" s="12">
        <v>2535</v>
      </c>
      <c r="B1677" s="3" t="s">
        <v>1498</v>
      </c>
      <c r="C1677" s="1" t="s">
        <v>290</v>
      </c>
      <c r="D1677" s="1" t="s">
        <v>374</v>
      </c>
      <c r="E1677" s="1" t="s">
        <v>375</v>
      </c>
      <c r="F1677" s="1" t="s">
        <v>898</v>
      </c>
      <c r="H1677" s="1" t="s">
        <v>411</v>
      </c>
      <c r="K1677" s="1" t="s">
        <v>799</v>
      </c>
      <c r="Q1677" s="1">
        <v>287.19</v>
      </c>
      <c r="R1677" s="1">
        <v>574.38</v>
      </c>
      <c r="S1677" s="1">
        <f>SUMIF(RELACION!$A$2:$A$423,A1677,RELACION!$G$2:$G$423)</f>
        <v>0</v>
      </c>
    </row>
    <row r="1678" spans="1:19" x14ac:dyDescent="0.25">
      <c r="A1678" s="12">
        <v>2536</v>
      </c>
      <c r="B1678" s="3" t="s">
        <v>1499</v>
      </c>
      <c r="C1678" s="1" t="s">
        <v>961</v>
      </c>
      <c r="D1678" s="1" t="s">
        <v>1</v>
      </c>
      <c r="E1678" s="1" t="s">
        <v>972</v>
      </c>
      <c r="H1678" s="1" t="s">
        <v>877</v>
      </c>
      <c r="P1678" s="1" t="s">
        <v>2012</v>
      </c>
      <c r="Q1678" s="1">
        <v>306.58</v>
      </c>
      <c r="R1678" s="1">
        <v>613.16</v>
      </c>
      <c r="S1678" s="1">
        <f>SUMIF(RELACION!$A$2:$A$423,A1678,RELACION!$G$2:$G$423)</f>
        <v>0</v>
      </c>
    </row>
    <row r="1679" spans="1:19" x14ac:dyDescent="0.25">
      <c r="A1679" s="12">
        <v>2537</v>
      </c>
      <c r="B1679" s="3" t="s">
        <v>1500</v>
      </c>
      <c r="C1679" s="1" t="s">
        <v>260</v>
      </c>
      <c r="D1679" s="1" t="s">
        <v>52</v>
      </c>
      <c r="E1679" s="1" t="s">
        <v>53</v>
      </c>
      <c r="H1679" s="1" t="s">
        <v>1881</v>
      </c>
      <c r="Q1679" s="1">
        <v>350</v>
      </c>
      <c r="R1679" s="1">
        <v>700</v>
      </c>
      <c r="S1679" s="1">
        <f>SUMIF(RELACION!$A$2:$A$423,A1679,RELACION!$G$2:$G$423)</f>
        <v>0</v>
      </c>
    </row>
    <row r="1680" spans="1:19" x14ac:dyDescent="0.25">
      <c r="A1680" s="11">
        <v>2539</v>
      </c>
      <c r="B1680" s="1" t="s">
        <v>1864</v>
      </c>
      <c r="C1680" s="1" t="s">
        <v>260</v>
      </c>
      <c r="D1680" s="1" t="s">
        <v>1113</v>
      </c>
      <c r="E1680" s="1" t="s">
        <v>2089</v>
      </c>
      <c r="F1680" s="1" t="s">
        <v>463</v>
      </c>
      <c r="H1680" s="1" t="s">
        <v>1704</v>
      </c>
      <c r="Q1680" s="1">
        <v>3772.24</v>
      </c>
      <c r="R1680" s="1">
        <v>7544.48</v>
      </c>
      <c r="S1680" s="1">
        <f>SUMIF(RELACION!$A$2:$A$423,A1680,RELACION!$G$2:$G$423)</f>
        <v>0</v>
      </c>
    </row>
    <row r="1681" spans="1:19" x14ac:dyDescent="0.25">
      <c r="A1681" s="11">
        <v>2540</v>
      </c>
      <c r="B1681" s="1" t="s">
        <v>1865</v>
      </c>
      <c r="C1681" s="1" t="s">
        <v>260</v>
      </c>
      <c r="D1681" s="1" t="s">
        <v>1113</v>
      </c>
      <c r="E1681" s="1" t="s">
        <v>2089</v>
      </c>
      <c r="F1681" s="1" t="s">
        <v>463</v>
      </c>
      <c r="H1681" s="1" t="s">
        <v>1705</v>
      </c>
      <c r="Q1681" s="1">
        <v>4284.0749999999998</v>
      </c>
      <c r="R1681" s="1">
        <v>8568.15</v>
      </c>
      <c r="S1681" s="1">
        <f>SUMIF(RELACION!$A$2:$A$423,A1681,RELACION!$G$2:$G$423)</f>
        <v>0</v>
      </c>
    </row>
    <row r="1682" spans="1:19" x14ac:dyDescent="0.25">
      <c r="A1682" s="11">
        <v>2541</v>
      </c>
      <c r="B1682" s="1" t="s">
        <v>1866</v>
      </c>
      <c r="C1682" s="1" t="s">
        <v>260</v>
      </c>
      <c r="D1682" s="1" t="s">
        <v>1113</v>
      </c>
      <c r="E1682" s="1" t="s">
        <v>2089</v>
      </c>
      <c r="F1682" s="1" t="s">
        <v>463</v>
      </c>
      <c r="H1682" s="1" t="s">
        <v>1706</v>
      </c>
      <c r="Q1682" s="1">
        <v>5051.8450000000003</v>
      </c>
      <c r="R1682" s="1">
        <v>10103.69</v>
      </c>
      <c r="S1682" s="1">
        <f>SUMIF(RELACION!$A$2:$A$423,A1682,RELACION!$G$2:$G$423)</f>
        <v>0</v>
      </c>
    </row>
    <row r="1683" spans="1:19" x14ac:dyDescent="0.25">
      <c r="A1683" s="11">
        <v>2542</v>
      </c>
      <c r="B1683" s="1" t="s">
        <v>2132</v>
      </c>
      <c r="D1683" s="1" t="s">
        <v>1</v>
      </c>
      <c r="E1683" s="1" t="s">
        <v>13</v>
      </c>
      <c r="N1683" s="1" t="s">
        <v>1931</v>
      </c>
      <c r="Q1683" s="1">
        <v>0.95</v>
      </c>
      <c r="R1683" s="1">
        <v>1.9</v>
      </c>
      <c r="S1683" s="1">
        <f>SUMIF(RELACION!$A$2:$A$423,A1683,RELACION!$G$2:$G$423)</f>
        <v>0</v>
      </c>
    </row>
    <row r="1684" spans="1:19" x14ac:dyDescent="0.25">
      <c r="A1684" s="11">
        <v>2543</v>
      </c>
      <c r="B1684" s="1" t="s">
        <v>1867</v>
      </c>
      <c r="C1684" s="1" t="s">
        <v>260</v>
      </c>
      <c r="D1684" s="1" t="s">
        <v>1113</v>
      </c>
      <c r="E1684" s="1" t="s">
        <v>2089</v>
      </c>
      <c r="F1684" s="1" t="s">
        <v>463</v>
      </c>
      <c r="H1684" s="1" t="s">
        <v>1707</v>
      </c>
      <c r="Q1684" s="1">
        <v>5598.01</v>
      </c>
      <c r="R1684" s="1">
        <v>11196.02</v>
      </c>
      <c r="S1684" s="1">
        <f>SUMIF(RELACION!$A$2:$A$423,A1684,RELACION!$G$2:$G$423)</f>
        <v>0</v>
      </c>
    </row>
    <row r="1685" spans="1:19" x14ac:dyDescent="0.25">
      <c r="A1685" s="11">
        <v>2544</v>
      </c>
      <c r="B1685" s="1" t="s">
        <v>1868</v>
      </c>
      <c r="C1685" s="1" t="s">
        <v>260</v>
      </c>
      <c r="D1685" s="1" t="s">
        <v>1113</v>
      </c>
      <c r="E1685" s="1" t="s">
        <v>2089</v>
      </c>
      <c r="F1685" s="1" t="s">
        <v>463</v>
      </c>
      <c r="H1685" s="1" t="s">
        <v>1717</v>
      </c>
      <c r="Q1685" s="1">
        <v>6109.84</v>
      </c>
      <c r="R1685" s="1">
        <v>12219.68</v>
      </c>
      <c r="S1685" s="1">
        <f>SUMIF(RELACION!$A$2:$A$423,A1685,RELACION!$G$2:$G$423)</f>
        <v>0</v>
      </c>
    </row>
    <row r="1686" spans="1:19" x14ac:dyDescent="0.25">
      <c r="A1686" s="11">
        <v>2546</v>
      </c>
      <c r="B1686" s="1" t="s">
        <v>1234</v>
      </c>
      <c r="C1686" s="1" t="s">
        <v>260</v>
      </c>
      <c r="D1686" s="1" t="s">
        <v>1113</v>
      </c>
      <c r="E1686" s="1" t="s">
        <v>865</v>
      </c>
      <c r="H1686" s="1" t="s">
        <v>485</v>
      </c>
      <c r="Q1686" s="1">
        <v>459.875</v>
      </c>
      <c r="R1686" s="1">
        <v>919.75</v>
      </c>
      <c r="S1686" s="1">
        <f>SUMIF(RELACION!$A$2:$A$423,A1686,RELACION!$G$2:$G$423)</f>
        <v>0</v>
      </c>
    </row>
    <row r="1687" spans="1:19" x14ac:dyDescent="0.25">
      <c r="A1687" s="11">
        <v>2547</v>
      </c>
      <c r="B1687" s="1" t="s">
        <v>1869</v>
      </c>
      <c r="C1687" s="1" t="s">
        <v>260</v>
      </c>
      <c r="D1687" s="1" t="s">
        <v>1113</v>
      </c>
      <c r="E1687" s="1" t="s">
        <v>2089</v>
      </c>
      <c r="F1687" s="1" t="s">
        <v>463</v>
      </c>
      <c r="H1687" s="1" t="s">
        <v>1704</v>
      </c>
      <c r="Q1687" s="1">
        <v>4878.9799999999996</v>
      </c>
      <c r="R1687" s="1">
        <v>9757.9599999999991</v>
      </c>
      <c r="S1687" s="1">
        <f>SUMIF(RELACION!$A$2:$A$423,A1687,RELACION!$G$2:$G$423)</f>
        <v>0</v>
      </c>
    </row>
    <row r="1688" spans="1:19" x14ac:dyDescent="0.25">
      <c r="A1688" s="11">
        <v>2548</v>
      </c>
      <c r="B1688" s="1" t="s">
        <v>1870</v>
      </c>
      <c r="C1688" s="1" t="s">
        <v>260</v>
      </c>
      <c r="D1688" s="1" t="s">
        <v>1113</v>
      </c>
      <c r="E1688" s="1" t="s">
        <v>2089</v>
      </c>
      <c r="F1688" s="1" t="s">
        <v>463</v>
      </c>
      <c r="H1688" s="1" t="s">
        <v>1705</v>
      </c>
      <c r="Q1688" s="1">
        <v>5728.5950000000003</v>
      </c>
      <c r="R1688" s="1">
        <v>11457.19</v>
      </c>
      <c r="S1688" s="1">
        <f>SUMIF(RELACION!$A$2:$A$423,A1688,RELACION!$G$2:$G$423)</f>
        <v>0</v>
      </c>
    </row>
    <row r="1689" spans="1:19" x14ac:dyDescent="0.25">
      <c r="A1689" s="11">
        <v>2549</v>
      </c>
      <c r="B1689" s="1" t="s">
        <v>1871</v>
      </c>
      <c r="C1689" s="1" t="s">
        <v>260</v>
      </c>
      <c r="D1689" s="1" t="s">
        <v>1113</v>
      </c>
      <c r="E1689" s="1" t="s">
        <v>2089</v>
      </c>
      <c r="F1689" s="1" t="s">
        <v>463</v>
      </c>
      <c r="H1689" s="1" t="s">
        <v>1706</v>
      </c>
      <c r="Q1689" s="1">
        <v>7003.03</v>
      </c>
      <c r="R1689" s="1">
        <v>14006.06</v>
      </c>
      <c r="S1689" s="1">
        <f>SUMIF(RELACION!$A$2:$A$423,A1689,RELACION!$G$2:$G$423)</f>
        <v>0</v>
      </c>
    </row>
    <row r="1690" spans="1:19" x14ac:dyDescent="0.25">
      <c r="A1690" s="11">
        <v>2550</v>
      </c>
      <c r="B1690" s="1" t="s">
        <v>1872</v>
      </c>
      <c r="C1690" s="1" t="s">
        <v>260</v>
      </c>
      <c r="D1690" s="1" t="s">
        <v>1113</v>
      </c>
      <c r="E1690" s="1" t="s">
        <v>2089</v>
      </c>
      <c r="F1690" s="1" t="s">
        <v>463</v>
      </c>
      <c r="H1690" s="1" t="s">
        <v>1707</v>
      </c>
      <c r="Q1690" s="1">
        <v>7888.41</v>
      </c>
      <c r="R1690" s="1">
        <v>15776.82</v>
      </c>
      <c r="S1690" s="1">
        <f>SUMIF(RELACION!$A$2:$A$423,A1690,RELACION!$G$2:$G$423)</f>
        <v>0</v>
      </c>
    </row>
    <row r="1691" spans="1:19" x14ac:dyDescent="0.25">
      <c r="A1691" s="11">
        <v>2551</v>
      </c>
      <c r="B1691" s="1" t="s">
        <v>1873</v>
      </c>
      <c r="C1691" s="1" t="s">
        <v>260</v>
      </c>
      <c r="D1691" s="1" t="s">
        <v>1113</v>
      </c>
      <c r="E1691" s="1" t="s">
        <v>2089</v>
      </c>
      <c r="F1691" s="1" t="s">
        <v>463</v>
      </c>
      <c r="H1691" s="1" t="s">
        <v>1717</v>
      </c>
      <c r="Q1691" s="1">
        <v>8738.0349999999999</v>
      </c>
      <c r="R1691" s="1">
        <v>17476.07</v>
      </c>
      <c r="S1691" s="1">
        <f>SUMIF(RELACION!$A$2:$A$423,A1691,RELACION!$G$2:$G$423)</f>
        <v>0</v>
      </c>
    </row>
    <row r="1692" spans="1:19" x14ac:dyDescent="0.25">
      <c r="A1692" s="11">
        <v>2552</v>
      </c>
      <c r="B1692" s="1" t="s">
        <v>1805</v>
      </c>
      <c r="C1692" s="1" t="s">
        <v>260</v>
      </c>
      <c r="D1692" s="1" t="s">
        <v>1113</v>
      </c>
      <c r="E1692" s="1" t="s">
        <v>2089</v>
      </c>
      <c r="F1692" s="1" t="s">
        <v>463</v>
      </c>
      <c r="H1692" s="1" t="s">
        <v>1704</v>
      </c>
      <c r="Q1692" s="1">
        <v>5723.34</v>
      </c>
      <c r="R1692" s="1">
        <v>11446.68</v>
      </c>
      <c r="S1692" s="1">
        <f>SUMIF(RELACION!$A$2:$A$423,A1692,RELACION!$G$2:$G$423)</f>
        <v>0</v>
      </c>
    </row>
    <row r="1693" spans="1:19" x14ac:dyDescent="0.25">
      <c r="A1693" s="11">
        <v>2553</v>
      </c>
      <c r="B1693" s="1" t="s">
        <v>1806</v>
      </c>
      <c r="C1693" s="1" t="s">
        <v>260</v>
      </c>
      <c r="D1693" s="1" t="s">
        <v>1113</v>
      </c>
      <c r="E1693" s="1" t="s">
        <v>2089</v>
      </c>
      <c r="F1693" s="1" t="s">
        <v>463</v>
      </c>
      <c r="H1693" s="1" t="s">
        <v>1705</v>
      </c>
      <c r="Q1693" s="1">
        <v>6235.1750000000002</v>
      </c>
      <c r="R1693" s="1">
        <v>12470.35</v>
      </c>
      <c r="S1693" s="1">
        <f>SUMIF(RELACION!$A$2:$A$423,A1693,RELACION!$G$2:$G$423)</f>
        <v>0</v>
      </c>
    </row>
    <row r="1694" spans="1:19" x14ac:dyDescent="0.25">
      <c r="A1694" s="11">
        <v>2554</v>
      </c>
      <c r="B1694" s="1" t="s">
        <v>1807</v>
      </c>
      <c r="C1694" s="1" t="s">
        <v>260</v>
      </c>
      <c r="D1694" s="1" t="s">
        <v>1113</v>
      </c>
      <c r="E1694" s="1" t="s">
        <v>2089</v>
      </c>
      <c r="F1694" s="1" t="s">
        <v>463</v>
      </c>
      <c r="H1694" s="1" t="s">
        <v>1706</v>
      </c>
      <c r="Q1694" s="1">
        <v>7002.9350000000004</v>
      </c>
      <c r="R1694" s="1">
        <v>14005.87</v>
      </c>
      <c r="S1694" s="1">
        <f>SUMIF(RELACION!$A$2:$A$423,A1694,RELACION!$G$2:$G$423)</f>
        <v>0</v>
      </c>
    </row>
    <row r="1695" spans="1:19" x14ac:dyDescent="0.25">
      <c r="A1695" s="11">
        <v>2555</v>
      </c>
      <c r="B1695" s="1" t="s">
        <v>1808</v>
      </c>
      <c r="C1695" s="1" t="s">
        <v>260</v>
      </c>
      <c r="D1695" s="1" t="s">
        <v>1113</v>
      </c>
      <c r="E1695" s="1" t="s">
        <v>2089</v>
      </c>
      <c r="F1695" s="1" t="s">
        <v>463</v>
      </c>
      <c r="H1695" s="1" t="s">
        <v>1707</v>
      </c>
      <c r="Q1695" s="1">
        <v>7549.11</v>
      </c>
      <c r="R1695" s="1">
        <v>15098.22</v>
      </c>
      <c r="S1695" s="1">
        <f>SUMIF(RELACION!$A$2:$A$423,A1695,RELACION!$G$2:$G$423)</f>
        <v>0</v>
      </c>
    </row>
    <row r="1696" spans="1:19" x14ac:dyDescent="0.25">
      <c r="A1696" s="11">
        <v>2556</v>
      </c>
      <c r="B1696" s="1" t="s">
        <v>1809</v>
      </c>
      <c r="C1696" s="1" t="s">
        <v>260</v>
      </c>
      <c r="D1696" s="1" t="s">
        <v>1113</v>
      </c>
      <c r="E1696" s="1" t="s">
        <v>2089</v>
      </c>
      <c r="F1696" s="1" t="s">
        <v>463</v>
      </c>
      <c r="H1696" s="1" t="s">
        <v>1717</v>
      </c>
      <c r="Q1696" s="1">
        <v>8060.94</v>
      </c>
      <c r="R1696" s="1">
        <v>16121.88</v>
      </c>
      <c r="S1696" s="1">
        <f>SUMIF(RELACION!$A$2:$A$423,A1696,RELACION!$G$2:$G$423)</f>
        <v>0</v>
      </c>
    </row>
    <row r="1697" spans="1:19" x14ac:dyDescent="0.25">
      <c r="A1697" s="11">
        <v>2557</v>
      </c>
      <c r="B1697" s="1" t="s">
        <v>1800</v>
      </c>
      <c r="C1697" s="1" t="s">
        <v>260</v>
      </c>
      <c r="D1697" s="1" t="s">
        <v>1113</v>
      </c>
      <c r="E1697" s="1" t="s">
        <v>2089</v>
      </c>
      <c r="F1697" s="1" t="s">
        <v>463</v>
      </c>
      <c r="H1697" s="1" t="s">
        <v>877</v>
      </c>
      <c r="Q1697" s="1">
        <v>6911.375</v>
      </c>
      <c r="R1697" s="1">
        <v>13822.75</v>
      </c>
      <c r="S1697" s="1">
        <f>SUMIF(RELACION!$A$2:$A$423,A1697,RELACION!$G$2:$G$423)</f>
        <v>0</v>
      </c>
    </row>
    <row r="1698" spans="1:19" x14ac:dyDescent="0.25">
      <c r="A1698" s="11">
        <v>2558</v>
      </c>
      <c r="B1698" s="1" t="s">
        <v>1801</v>
      </c>
      <c r="C1698" s="1" t="s">
        <v>260</v>
      </c>
      <c r="D1698" s="1" t="s">
        <v>1113</v>
      </c>
      <c r="E1698" s="1" t="s">
        <v>2089</v>
      </c>
      <c r="F1698" s="1" t="s">
        <v>463</v>
      </c>
      <c r="H1698" s="1" t="s">
        <v>1705</v>
      </c>
      <c r="Q1698" s="1">
        <v>7760.9849999999997</v>
      </c>
      <c r="R1698" s="1">
        <v>15521.97</v>
      </c>
      <c r="S1698" s="1">
        <f>SUMIF(RELACION!$A$2:$A$423,A1698,RELACION!$G$2:$G$423)</f>
        <v>0</v>
      </c>
    </row>
    <row r="1699" spans="1:19" x14ac:dyDescent="0.25">
      <c r="A1699" s="11">
        <v>2559</v>
      </c>
      <c r="B1699" s="1" t="s">
        <v>1802</v>
      </c>
      <c r="C1699" s="1" t="s">
        <v>260</v>
      </c>
      <c r="D1699" s="1" t="s">
        <v>1113</v>
      </c>
      <c r="E1699" s="1" t="s">
        <v>2089</v>
      </c>
      <c r="F1699" s="1" t="s">
        <v>463</v>
      </c>
      <c r="H1699" s="1" t="s">
        <v>1706</v>
      </c>
      <c r="Q1699" s="1">
        <v>9035.42</v>
      </c>
      <c r="R1699" s="1">
        <v>18070.84</v>
      </c>
      <c r="S1699" s="1">
        <f>SUMIF(RELACION!$A$2:$A$423,A1699,RELACION!$G$2:$G$423)</f>
        <v>0</v>
      </c>
    </row>
    <row r="1700" spans="1:19" x14ac:dyDescent="0.25">
      <c r="A1700" s="11">
        <v>2560</v>
      </c>
      <c r="B1700" s="1" t="s">
        <v>1803</v>
      </c>
      <c r="C1700" s="1" t="s">
        <v>260</v>
      </c>
      <c r="D1700" s="1" t="s">
        <v>1113</v>
      </c>
      <c r="E1700" s="1" t="s">
        <v>2089</v>
      </c>
      <c r="F1700" s="1" t="s">
        <v>463</v>
      </c>
      <c r="H1700" s="1" t="s">
        <v>1707</v>
      </c>
      <c r="Q1700" s="1">
        <v>9920.8050000000003</v>
      </c>
      <c r="R1700" s="1">
        <v>19841.61</v>
      </c>
      <c r="S1700" s="1">
        <f>SUMIF(RELACION!$A$2:$A$423,A1700,RELACION!$G$2:$G$423)</f>
        <v>0</v>
      </c>
    </row>
    <row r="1701" spans="1:19" x14ac:dyDescent="0.25">
      <c r="A1701" s="11">
        <v>2561</v>
      </c>
      <c r="B1701" s="1" t="s">
        <v>1804</v>
      </c>
      <c r="C1701" s="1" t="s">
        <v>260</v>
      </c>
      <c r="D1701" s="1" t="s">
        <v>1113</v>
      </c>
      <c r="E1701" s="1" t="s">
        <v>2089</v>
      </c>
      <c r="F1701" s="1" t="s">
        <v>463</v>
      </c>
      <c r="H1701" s="1" t="s">
        <v>1717</v>
      </c>
      <c r="Q1701" s="1">
        <v>10770.424999999999</v>
      </c>
      <c r="R1701" s="1">
        <v>21540.85</v>
      </c>
      <c r="S1701" s="1">
        <f>SUMIF(RELACION!$A$2:$A$423,A1701,RELACION!$G$2:$G$423)</f>
        <v>0</v>
      </c>
    </row>
    <row r="1702" spans="1:19" x14ac:dyDescent="0.25">
      <c r="A1702" s="11">
        <v>2562</v>
      </c>
      <c r="B1702" s="1" t="s">
        <v>1235</v>
      </c>
      <c r="C1702" s="1" t="s">
        <v>290</v>
      </c>
      <c r="D1702" s="1" t="s">
        <v>374</v>
      </c>
      <c r="E1702" s="1" t="s">
        <v>1616</v>
      </c>
      <c r="F1702" s="1" t="s">
        <v>1617</v>
      </c>
      <c r="H1702" s="1" t="s">
        <v>877</v>
      </c>
      <c r="K1702" s="1" t="s">
        <v>946</v>
      </c>
      <c r="Q1702" s="1">
        <v>155</v>
      </c>
      <c r="R1702" s="1">
        <v>310</v>
      </c>
      <c r="S1702" s="1">
        <f>SUMIF(RELACION!$A$2:$A$423,A1702,RELACION!$G$2:$G$423)</f>
        <v>0</v>
      </c>
    </row>
    <row r="1703" spans="1:19" x14ac:dyDescent="0.25">
      <c r="A1703" s="11">
        <v>2563</v>
      </c>
      <c r="B1703" s="1" t="s">
        <v>1236</v>
      </c>
      <c r="C1703" s="1" t="s">
        <v>260</v>
      </c>
      <c r="D1703" s="1" t="s">
        <v>1</v>
      </c>
      <c r="E1703" s="1" t="s">
        <v>16</v>
      </c>
      <c r="F1703" s="1" t="s">
        <v>463</v>
      </c>
      <c r="N1703" s="1" t="s">
        <v>23</v>
      </c>
      <c r="Q1703" s="1">
        <v>41.99</v>
      </c>
      <c r="R1703" s="1">
        <v>83.98</v>
      </c>
      <c r="S1703" s="1">
        <f>SUMIF(RELACION!$A$2:$A$423,A1703,RELACION!$G$2:$G$423)</f>
        <v>0</v>
      </c>
    </row>
    <row r="1704" spans="1:19" x14ac:dyDescent="0.25">
      <c r="A1704" s="11">
        <v>2564</v>
      </c>
      <c r="B1704" s="1" t="s">
        <v>1237</v>
      </c>
      <c r="C1704" s="1" t="s">
        <v>260</v>
      </c>
      <c r="D1704" s="1" t="s">
        <v>1</v>
      </c>
      <c r="E1704" s="1" t="s">
        <v>1725</v>
      </c>
      <c r="F1704" s="1" t="s">
        <v>463</v>
      </c>
      <c r="N1704" s="1" t="s">
        <v>23</v>
      </c>
      <c r="Q1704" s="1">
        <v>16.13</v>
      </c>
      <c r="R1704" s="1">
        <v>32.26</v>
      </c>
      <c r="S1704" s="1">
        <f>SUMIF(RELACION!$A$2:$A$423,A1704,RELACION!$G$2:$G$423)</f>
        <v>0</v>
      </c>
    </row>
    <row r="1705" spans="1:19" x14ac:dyDescent="0.25">
      <c r="A1705" s="11">
        <v>2565</v>
      </c>
      <c r="B1705" s="1" t="s">
        <v>2133</v>
      </c>
      <c r="C1705" s="1" t="s">
        <v>260</v>
      </c>
      <c r="D1705" s="1" t="s">
        <v>1113</v>
      </c>
      <c r="E1705" s="1" t="s">
        <v>1726</v>
      </c>
      <c r="F1705" s="1" t="s">
        <v>463</v>
      </c>
      <c r="Q1705" s="1">
        <v>4.2</v>
      </c>
      <c r="R1705" s="1">
        <v>8.4</v>
      </c>
      <c r="S1705" s="1">
        <f>SUMIF(RELACION!$A$2:$A$423,A1705,RELACION!$G$2:$G$423)</f>
        <v>0</v>
      </c>
    </row>
    <row r="1706" spans="1:19" x14ac:dyDescent="0.25">
      <c r="A1706" s="11">
        <v>2566</v>
      </c>
      <c r="B1706" s="1" t="s">
        <v>1238</v>
      </c>
      <c r="C1706" s="1" t="s">
        <v>252</v>
      </c>
      <c r="D1706" s="1" t="s">
        <v>374</v>
      </c>
      <c r="E1706" s="19" t="s">
        <v>2689</v>
      </c>
      <c r="F1706" s="1" t="s">
        <v>1727</v>
      </c>
      <c r="H1706" s="1" t="s">
        <v>746</v>
      </c>
      <c r="K1706" s="1" t="s">
        <v>157</v>
      </c>
      <c r="Q1706" s="1">
        <v>130</v>
      </c>
      <c r="R1706" s="1">
        <v>260</v>
      </c>
      <c r="S1706" s="1">
        <f>SUMIF(RELACION!$A$2:$A$423,A1706,RELACION!$G$2:$G$423)</f>
        <v>0</v>
      </c>
    </row>
    <row r="1707" spans="1:19" x14ac:dyDescent="0.25">
      <c r="A1707" s="11">
        <v>2567</v>
      </c>
      <c r="B1707" s="1" t="s">
        <v>1239</v>
      </c>
      <c r="C1707" s="1" t="s">
        <v>252</v>
      </c>
      <c r="D1707" s="1" t="s">
        <v>374</v>
      </c>
      <c r="E1707" s="19" t="s">
        <v>2689</v>
      </c>
      <c r="F1707" s="1" t="s">
        <v>1727</v>
      </c>
      <c r="H1707" s="1" t="s">
        <v>746</v>
      </c>
      <c r="K1707" s="1" t="s">
        <v>443</v>
      </c>
      <c r="Q1707" s="1">
        <v>130</v>
      </c>
      <c r="R1707" s="1">
        <v>260</v>
      </c>
      <c r="S1707" s="1">
        <f>SUMIF(RELACION!$A$2:$A$423,A1707,RELACION!$G$2:$G$423)</f>
        <v>0</v>
      </c>
    </row>
    <row r="1708" spans="1:19" x14ac:dyDescent="0.25">
      <c r="A1708" s="11">
        <v>2568</v>
      </c>
      <c r="B1708" s="1" t="s">
        <v>1240</v>
      </c>
      <c r="C1708" s="1" t="s">
        <v>252</v>
      </c>
      <c r="D1708" s="1" t="s">
        <v>374</v>
      </c>
      <c r="E1708" s="19" t="s">
        <v>2689</v>
      </c>
      <c r="F1708" s="1" t="s">
        <v>1727</v>
      </c>
      <c r="H1708" s="1" t="s">
        <v>746</v>
      </c>
      <c r="K1708" s="1" t="s">
        <v>946</v>
      </c>
      <c r="Q1708" s="1">
        <v>130</v>
      </c>
      <c r="R1708" s="1">
        <v>260</v>
      </c>
      <c r="S1708" s="1">
        <f>SUMIF(RELACION!$A$2:$A$423,A1708,RELACION!$G$2:$G$423)</f>
        <v>0</v>
      </c>
    </row>
    <row r="1709" spans="1:19" x14ac:dyDescent="0.25">
      <c r="A1709" s="11">
        <v>2569</v>
      </c>
      <c r="B1709" s="1" t="s">
        <v>1241</v>
      </c>
      <c r="C1709" s="1" t="s">
        <v>252</v>
      </c>
      <c r="D1709" s="1" t="s">
        <v>374</v>
      </c>
      <c r="E1709" s="19" t="s">
        <v>2689</v>
      </c>
      <c r="F1709" s="1" t="s">
        <v>1727</v>
      </c>
      <c r="H1709" s="1" t="s">
        <v>746</v>
      </c>
      <c r="K1709" s="1" t="s">
        <v>1001</v>
      </c>
      <c r="Q1709" s="1">
        <v>130</v>
      </c>
      <c r="R1709" s="1">
        <v>260</v>
      </c>
      <c r="S1709" s="1">
        <f>SUMIF(RELACION!$A$2:$A$423,A1709,RELACION!$G$2:$G$423)</f>
        <v>0</v>
      </c>
    </row>
    <row r="1710" spans="1:19" x14ac:dyDescent="0.25">
      <c r="A1710" s="11">
        <v>2570</v>
      </c>
      <c r="B1710" s="1" t="s">
        <v>1242</v>
      </c>
      <c r="C1710" s="1" t="s">
        <v>252</v>
      </c>
      <c r="D1710" s="1" t="s">
        <v>374</v>
      </c>
      <c r="E1710" s="19" t="s">
        <v>2689</v>
      </c>
      <c r="F1710" s="1" t="s">
        <v>1727</v>
      </c>
      <c r="H1710" s="1" t="s">
        <v>746</v>
      </c>
      <c r="K1710" s="1" t="s">
        <v>50</v>
      </c>
      <c r="Q1710" s="1">
        <v>130</v>
      </c>
      <c r="R1710" s="1">
        <v>260</v>
      </c>
      <c r="S1710" s="1">
        <f>SUMIF(RELACION!$A$2:$A$423,A1710,RELACION!$G$2:$G$423)</f>
        <v>0</v>
      </c>
    </row>
    <row r="1711" spans="1:19" x14ac:dyDescent="0.25">
      <c r="A1711" s="11">
        <v>2571</v>
      </c>
      <c r="B1711" s="1" t="s">
        <v>1243</v>
      </c>
      <c r="C1711" s="1" t="s">
        <v>252</v>
      </c>
      <c r="D1711" s="1" t="s">
        <v>374</v>
      </c>
      <c r="E1711" s="19" t="s">
        <v>2689</v>
      </c>
      <c r="F1711" s="1" t="s">
        <v>1727</v>
      </c>
      <c r="H1711" s="1" t="s">
        <v>746</v>
      </c>
      <c r="K1711" s="1" t="s">
        <v>50</v>
      </c>
      <c r="Q1711" s="1">
        <v>130</v>
      </c>
      <c r="R1711" s="1">
        <v>260</v>
      </c>
      <c r="S1711" s="1">
        <f>SUMIF(RELACION!$A$2:$A$423,A1711,RELACION!$G$2:$G$423)</f>
        <v>0</v>
      </c>
    </row>
    <row r="1712" spans="1:19" x14ac:dyDescent="0.25">
      <c r="A1712" s="11">
        <v>2572</v>
      </c>
      <c r="B1712" s="1" t="s">
        <v>1244</v>
      </c>
      <c r="C1712" s="1" t="s">
        <v>252</v>
      </c>
      <c r="D1712" s="1" t="s">
        <v>374</v>
      </c>
      <c r="E1712" s="19" t="s">
        <v>2689</v>
      </c>
      <c r="F1712" s="1" t="s">
        <v>1727</v>
      </c>
      <c r="H1712" s="1" t="s">
        <v>746</v>
      </c>
      <c r="K1712" s="1" t="s">
        <v>508</v>
      </c>
      <c r="Q1712" s="1">
        <v>130</v>
      </c>
      <c r="R1712" s="1">
        <v>260</v>
      </c>
      <c r="S1712" s="1">
        <f>SUMIF(RELACION!$A$2:$A$423,A1712,RELACION!$G$2:$G$423)</f>
        <v>0</v>
      </c>
    </row>
    <row r="1713" spans="1:19" x14ac:dyDescent="0.25">
      <c r="A1713" s="11">
        <v>2573</v>
      </c>
      <c r="B1713" s="1" t="s">
        <v>1245</v>
      </c>
      <c r="C1713" s="1" t="s">
        <v>961</v>
      </c>
      <c r="D1713" s="1" t="s">
        <v>459</v>
      </c>
      <c r="E1713" s="1" t="s">
        <v>468</v>
      </c>
      <c r="F1713" s="1" t="s">
        <v>463</v>
      </c>
      <c r="Q1713" s="1">
        <v>260.14999999999998</v>
      </c>
      <c r="R1713" s="1">
        <v>520.29999999999995</v>
      </c>
      <c r="S1713" s="1">
        <f>SUMIF(RELACION!$A$2:$A$423,A1713,RELACION!$G$2:$G$423)</f>
        <v>0</v>
      </c>
    </row>
    <row r="1714" spans="1:19" x14ac:dyDescent="0.25">
      <c r="A1714" s="11">
        <v>2574</v>
      </c>
      <c r="B1714" s="1" t="s">
        <v>1246</v>
      </c>
      <c r="C1714" s="1" t="s">
        <v>961</v>
      </c>
      <c r="D1714" s="1" t="s">
        <v>459</v>
      </c>
      <c r="E1714" s="1" t="s">
        <v>468</v>
      </c>
      <c r="F1714" s="1" t="s">
        <v>463</v>
      </c>
      <c r="K1714" s="1" t="s">
        <v>1925</v>
      </c>
      <c r="Q1714" s="1">
        <v>371.64</v>
      </c>
      <c r="R1714" s="1">
        <v>743.28</v>
      </c>
      <c r="S1714" s="1">
        <f>SUMIF(RELACION!$A$2:$A$423,A1714,RELACION!$G$2:$G$423)</f>
        <v>0</v>
      </c>
    </row>
    <row r="1715" spans="1:19" x14ac:dyDescent="0.25">
      <c r="A1715" s="11">
        <v>2575</v>
      </c>
      <c r="B1715" s="1" t="s">
        <v>1247</v>
      </c>
      <c r="C1715" s="1" t="s">
        <v>260</v>
      </c>
      <c r="D1715" s="1" t="s">
        <v>1</v>
      </c>
      <c r="E1715" s="1" t="s">
        <v>1728</v>
      </c>
      <c r="F1715" s="1" t="s">
        <v>463</v>
      </c>
      <c r="Q1715" s="1">
        <v>238.4</v>
      </c>
      <c r="R1715" s="1">
        <v>476.8</v>
      </c>
      <c r="S1715" s="1">
        <f>SUMIF(RELACION!$A$2:$A$423,A1715,RELACION!$G$2:$G$423)</f>
        <v>0</v>
      </c>
    </row>
    <row r="1716" spans="1:19" x14ac:dyDescent="0.25">
      <c r="A1716" s="11">
        <v>2576</v>
      </c>
      <c r="B1716" s="1" t="s">
        <v>1248</v>
      </c>
      <c r="C1716" s="1" t="s">
        <v>260</v>
      </c>
      <c r="D1716" s="1" t="s">
        <v>1</v>
      </c>
      <c r="E1716" s="1" t="s">
        <v>1728</v>
      </c>
      <c r="F1716" s="1" t="s">
        <v>463</v>
      </c>
      <c r="Q1716" s="1">
        <v>0</v>
      </c>
      <c r="R1716" s="1">
        <v>0</v>
      </c>
      <c r="S1716" s="1">
        <f>SUMIF(RELACION!$A$2:$A$423,A1716,RELACION!$G$2:$G$423)</f>
        <v>0</v>
      </c>
    </row>
    <row r="1717" spans="1:19" x14ac:dyDescent="0.25">
      <c r="A1717" s="11">
        <v>2577</v>
      </c>
      <c r="B1717" s="1" t="s">
        <v>1249</v>
      </c>
      <c r="C1717" s="1" t="s">
        <v>260</v>
      </c>
      <c r="D1717" s="1" t="s">
        <v>1</v>
      </c>
      <c r="E1717" s="1" t="s">
        <v>4</v>
      </c>
      <c r="F1717" s="1" t="s">
        <v>463</v>
      </c>
      <c r="Q1717" s="1">
        <v>0</v>
      </c>
      <c r="R1717" s="1">
        <v>0</v>
      </c>
      <c r="S1717" s="1">
        <f>SUMIF(RELACION!$A$2:$A$423,A1717,RELACION!$G$2:$G$423)</f>
        <v>0</v>
      </c>
    </row>
    <row r="1718" spans="1:19" x14ac:dyDescent="0.25">
      <c r="A1718" s="11">
        <v>2578</v>
      </c>
      <c r="B1718" s="1" t="s">
        <v>1250</v>
      </c>
      <c r="C1718" s="1" t="s">
        <v>260</v>
      </c>
      <c r="D1718" s="1" t="s">
        <v>1</v>
      </c>
      <c r="E1718" s="1" t="s">
        <v>651</v>
      </c>
      <c r="F1718" s="1" t="s">
        <v>463</v>
      </c>
      <c r="Q1718" s="1">
        <v>64.510000000000005</v>
      </c>
      <c r="R1718" s="1">
        <v>129.02000000000001</v>
      </c>
      <c r="S1718" s="1">
        <f>SUMIF(RELACION!$A$2:$A$423,A1718,RELACION!$G$2:$G$423)</f>
        <v>0</v>
      </c>
    </row>
    <row r="1719" spans="1:19" x14ac:dyDescent="0.25">
      <c r="A1719" s="11">
        <v>2579</v>
      </c>
      <c r="B1719" s="1" t="s">
        <v>2263</v>
      </c>
      <c r="C1719" s="1" t="s">
        <v>961</v>
      </c>
      <c r="D1719" s="1" t="s">
        <v>1</v>
      </c>
      <c r="E1719" s="1" t="s">
        <v>273</v>
      </c>
      <c r="Q1719" s="1">
        <v>117.6</v>
      </c>
      <c r="R1719" s="1">
        <v>235.2</v>
      </c>
      <c r="S1719" s="1">
        <f>SUMIF(RELACION!$A$2:$A$423,A1719,RELACION!$G$2:$G$423)</f>
        <v>0</v>
      </c>
    </row>
    <row r="1720" spans="1:19" x14ac:dyDescent="0.25">
      <c r="A1720" s="11">
        <v>2580</v>
      </c>
      <c r="B1720" s="1" t="s">
        <v>1251</v>
      </c>
      <c r="C1720" s="1" t="s">
        <v>458</v>
      </c>
      <c r="D1720" s="1" t="s">
        <v>468</v>
      </c>
      <c r="E1720" s="1" t="s">
        <v>1101</v>
      </c>
      <c r="F1720" s="1" t="s">
        <v>463</v>
      </c>
      <c r="Q1720" s="1">
        <v>120</v>
      </c>
      <c r="R1720" s="1">
        <v>240</v>
      </c>
      <c r="S1720" s="1">
        <f>SUMIF(RELACION!$A$2:$A$423,A1720,RELACION!$G$2:$G$423)</f>
        <v>0</v>
      </c>
    </row>
    <row r="1721" spans="1:19" x14ac:dyDescent="0.25">
      <c r="A1721" s="11">
        <v>2581</v>
      </c>
      <c r="B1721" s="1" t="s">
        <v>1252</v>
      </c>
      <c r="D1721" s="1" t="s">
        <v>1</v>
      </c>
      <c r="E1721" s="1" t="s">
        <v>19</v>
      </c>
      <c r="N1721" s="1" t="s">
        <v>1930</v>
      </c>
      <c r="Q1721" s="1">
        <v>809</v>
      </c>
      <c r="R1721" s="1">
        <v>1618</v>
      </c>
      <c r="S1721" s="1">
        <f>SUMIF(RELACION!$A$2:$A$423,A1721,RELACION!$G$2:$G$423)</f>
        <v>0</v>
      </c>
    </row>
    <row r="1722" spans="1:19" x14ac:dyDescent="0.25">
      <c r="A1722" s="11">
        <v>2582</v>
      </c>
      <c r="B1722" s="1" t="s">
        <v>1253</v>
      </c>
      <c r="D1722" s="1" t="s">
        <v>1</v>
      </c>
      <c r="E1722" s="1" t="s">
        <v>664</v>
      </c>
      <c r="Q1722" s="1">
        <v>40.5</v>
      </c>
      <c r="R1722" s="1">
        <v>81</v>
      </c>
      <c r="S1722" s="1">
        <f>SUMIF(RELACION!$A$2:$A$423,A1722,RELACION!$G$2:$G$423)</f>
        <v>0</v>
      </c>
    </row>
    <row r="1723" spans="1:19" x14ac:dyDescent="0.25">
      <c r="A1723" s="11">
        <v>2583</v>
      </c>
      <c r="B1723" s="21" t="s">
        <v>2173</v>
      </c>
      <c r="C1723" s="19" t="s">
        <v>327</v>
      </c>
      <c r="D1723" s="1" t="s">
        <v>1</v>
      </c>
      <c r="E1723" s="1" t="s">
        <v>15</v>
      </c>
      <c r="Q1723" s="1">
        <v>6.6</v>
      </c>
      <c r="R1723" s="1">
        <v>13.2</v>
      </c>
      <c r="S1723" s="1">
        <f>SUMIF(RELACION!$A$2:$A$423,A1723,RELACION!$G$2:$G$423)</f>
        <v>0</v>
      </c>
    </row>
    <row r="1724" spans="1:19" x14ac:dyDescent="0.25">
      <c r="A1724" s="11">
        <v>2584</v>
      </c>
      <c r="B1724" s="1" t="s">
        <v>2374</v>
      </c>
      <c r="C1724" s="1" t="s">
        <v>290</v>
      </c>
      <c r="D1724" s="1" t="s">
        <v>374</v>
      </c>
      <c r="E1724" s="1" t="s">
        <v>1618</v>
      </c>
      <c r="F1724" s="1" t="s">
        <v>1619</v>
      </c>
      <c r="H1724" s="1" t="s">
        <v>411</v>
      </c>
      <c r="K1724" s="1" t="s">
        <v>508</v>
      </c>
      <c r="N1724" s="1" t="s">
        <v>23</v>
      </c>
      <c r="Q1724" s="1">
        <v>164.91</v>
      </c>
      <c r="R1724" s="1">
        <v>329.82</v>
      </c>
      <c r="S1724" s="1">
        <f>SUMIF(RELACION!$A$2:$A$423,A1724,RELACION!$G$2:$G$423)</f>
        <v>0</v>
      </c>
    </row>
    <row r="1725" spans="1:19" x14ac:dyDescent="0.25">
      <c r="A1725" s="11">
        <v>2585</v>
      </c>
      <c r="B1725" s="1" t="s">
        <v>1254</v>
      </c>
      <c r="D1725" s="1" t="s">
        <v>664</v>
      </c>
      <c r="E1725" s="1" t="s">
        <v>803</v>
      </c>
      <c r="Q1725" s="1">
        <v>102</v>
      </c>
      <c r="R1725" s="1">
        <v>204</v>
      </c>
      <c r="S1725" s="1">
        <f>SUMIF(RELACION!$A$2:$A$423,A1725,RELACION!$G$2:$G$423)</f>
        <v>0</v>
      </c>
    </row>
    <row r="1726" spans="1:19" x14ac:dyDescent="0.25">
      <c r="A1726" s="12">
        <v>2586</v>
      </c>
      <c r="B1726" s="3" t="s">
        <v>1501</v>
      </c>
      <c r="D1726" s="1" t="s">
        <v>1</v>
      </c>
      <c r="E1726" s="1" t="s">
        <v>1729</v>
      </c>
      <c r="Q1726" s="1">
        <v>16.11</v>
      </c>
      <c r="R1726" s="1">
        <v>32.22</v>
      </c>
      <c r="S1726" s="1">
        <f>SUMIF(RELACION!$A$2:$A$423,A1726,RELACION!$G$2:$G$423)</f>
        <v>0</v>
      </c>
    </row>
    <row r="1727" spans="1:19" x14ac:dyDescent="0.25">
      <c r="A1727" s="12">
        <v>2587</v>
      </c>
      <c r="B1727" s="3" t="s">
        <v>1502</v>
      </c>
      <c r="C1727" s="1" t="s">
        <v>458</v>
      </c>
      <c r="D1727" s="1" t="s">
        <v>459</v>
      </c>
      <c r="E1727" s="1" t="s">
        <v>465</v>
      </c>
      <c r="F1727" s="1" t="s">
        <v>463</v>
      </c>
      <c r="Q1727" s="1">
        <v>540</v>
      </c>
      <c r="R1727" s="1">
        <v>1080</v>
      </c>
      <c r="S1727" s="1">
        <f>SUMIF(RELACION!$A$2:$A$423,A1727,RELACION!$G$2:$G$423)</f>
        <v>0</v>
      </c>
    </row>
    <row r="1728" spans="1:19" x14ac:dyDescent="0.25">
      <c r="A1728" s="11">
        <v>2589</v>
      </c>
      <c r="B1728" s="1" t="s">
        <v>1255</v>
      </c>
      <c r="C1728" s="1" t="s">
        <v>252</v>
      </c>
      <c r="D1728" s="1" t="s">
        <v>374</v>
      </c>
      <c r="E1728" s="1" t="s">
        <v>1629</v>
      </c>
      <c r="F1728" s="1" t="s">
        <v>1730</v>
      </c>
      <c r="H1728" s="1" t="s">
        <v>398</v>
      </c>
      <c r="K1728" s="1" t="s">
        <v>157</v>
      </c>
      <c r="Q1728" s="1">
        <v>21</v>
      </c>
      <c r="R1728" s="1">
        <v>42</v>
      </c>
      <c r="S1728" s="1">
        <f>SUMIF(RELACION!$A$2:$A$423,A1728,RELACION!$G$2:$G$423)</f>
        <v>0</v>
      </c>
    </row>
    <row r="1729" spans="1:19" x14ac:dyDescent="0.25">
      <c r="A1729" s="11">
        <v>2590</v>
      </c>
      <c r="B1729" s="1" t="s">
        <v>1256</v>
      </c>
      <c r="C1729" s="1" t="s">
        <v>252</v>
      </c>
      <c r="D1729" s="1" t="s">
        <v>374</v>
      </c>
      <c r="E1729" s="1" t="s">
        <v>1629</v>
      </c>
      <c r="F1729" s="1" t="s">
        <v>1730</v>
      </c>
      <c r="H1729" s="1" t="s">
        <v>398</v>
      </c>
      <c r="K1729" s="1" t="s">
        <v>17</v>
      </c>
      <c r="Q1729" s="1">
        <v>49.57</v>
      </c>
      <c r="R1729" s="1">
        <v>99.14</v>
      </c>
      <c r="S1729" s="1">
        <f>SUMIF(RELACION!$A$2:$A$423,A1729,RELACION!$G$2:$G$423)</f>
        <v>0</v>
      </c>
    </row>
    <row r="1730" spans="1:19" x14ac:dyDescent="0.25">
      <c r="A1730" s="11">
        <v>2591</v>
      </c>
      <c r="B1730" s="1" t="s">
        <v>1257</v>
      </c>
      <c r="C1730" s="1" t="s">
        <v>252</v>
      </c>
      <c r="D1730" s="1" t="s">
        <v>374</v>
      </c>
      <c r="E1730" s="1" t="s">
        <v>1629</v>
      </c>
      <c r="F1730" s="1" t="s">
        <v>1730</v>
      </c>
      <c r="H1730" s="1" t="s">
        <v>398</v>
      </c>
      <c r="K1730" s="1" t="s">
        <v>18</v>
      </c>
      <c r="Q1730" s="1">
        <v>60</v>
      </c>
      <c r="R1730" s="1">
        <v>120</v>
      </c>
      <c r="S1730" s="1">
        <f>SUMIF(RELACION!$A$2:$A$423,A1730,RELACION!$G$2:$G$423)</f>
        <v>0</v>
      </c>
    </row>
    <row r="1731" spans="1:19" x14ac:dyDescent="0.25">
      <c r="A1731" s="11">
        <v>2592</v>
      </c>
      <c r="B1731" s="1" t="s">
        <v>1258</v>
      </c>
      <c r="C1731" s="1" t="s">
        <v>252</v>
      </c>
      <c r="D1731" s="1" t="s">
        <v>374</v>
      </c>
      <c r="E1731" s="1" t="s">
        <v>1629</v>
      </c>
      <c r="F1731" s="1" t="s">
        <v>1730</v>
      </c>
      <c r="H1731" s="1" t="s">
        <v>398</v>
      </c>
      <c r="K1731" s="1" t="s">
        <v>199</v>
      </c>
      <c r="Q1731" s="1">
        <v>42</v>
      </c>
      <c r="R1731" s="1">
        <v>84</v>
      </c>
      <c r="S1731" s="1">
        <f>SUMIF(RELACION!$A$2:$A$423,A1731,RELACION!$G$2:$G$423)</f>
        <v>0</v>
      </c>
    </row>
    <row r="1732" spans="1:19" x14ac:dyDescent="0.25">
      <c r="A1732" s="11">
        <v>2593</v>
      </c>
      <c r="B1732" s="1" t="s">
        <v>1259</v>
      </c>
      <c r="C1732" s="1" t="s">
        <v>252</v>
      </c>
      <c r="D1732" s="1" t="s">
        <v>374</v>
      </c>
      <c r="E1732" s="1" t="s">
        <v>1629</v>
      </c>
      <c r="F1732" s="1" t="s">
        <v>1731</v>
      </c>
      <c r="H1732" s="1" t="s">
        <v>398</v>
      </c>
      <c r="K1732" s="1" t="s">
        <v>17</v>
      </c>
      <c r="Q1732" s="1">
        <v>42</v>
      </c>
      <c r="R1732" s="1">
        <v>84</v>
      </c>
      <c r="S1732" s="1">
        <f>SUMIF(RELACION!$A$2:$A$423,A1732,RELACION!$G$2:$G$423)</f>
        <v>0</v>
      </c>
    </row>
    <row r="1733" spans="1:19" x14ac:dyDescent="0.25">
      <c r="A1733" s="11">
        <v>2594</v>
      </c>
      <c r="B1733" s="1" t="s">
        <v>1260</v>
      </c>
      <c r="C1733" s="1" t="s">
        <v>252</v>
      </c>
      <c r="D1733" s="1" t="s">
        <v>374</v>
      </c>
      <c r="E1733" s="1" t="s">
        <v>1629</v>
      </c>
      <c r="F1733" s="1" t="s">
        <v>1731</v>
      </c>
      <c r="H1733" s="1" t="s">
        <v>398</v>
      </c>
      <c r="K1733" s="1" t="s">
        <v>62</v>
      </c>
      <c r="Q1733" s="1">
        <v>42</v>
      </c>
      <c r="R1733" s="1">
        <v>84</v>
      </c>
      <c r="S1733" s="1">
        <f>SUMIF(RELACION!$A$2:$A$423,A1733,RELACION!$G$2:$G$423)</f>
        <v>0</v>
      </c>
    </row>
    <row r="1734" spans="1:19" x14ac:dyDescent="0.25">
      <c r="A1734" s="11">
        <v>2595</v>
      </c>
      <c r="B1734" s="1" t="s">
        <v>1261</v>
      </c>
      <c r="C1734" s="1" t="s">
        <v>252</v>
      </c>
      <c r="D1734" s="1" t="s">
        <v>374</v>
      </c>
      <c r="E1734" s="1" t="s">
        <v>1629</v>
      </c>
      <c r="F1734" s="1" t="s">
        <v>1731</v>
      </c>
      <c r="H1734" s="1" t="s">
        <v>398</v>
      </c>
      <c r="K1734" s="1" t="s">
        <v>18</v>
      </c>
      <c r="Q1734" s="1">
        <v>65.52</v>
      </c>
      <c r="R1734" s="1">
        <v>131.04</v>
      </c>
      <c r="S1734" s="1">
        <f>SUMIF(RELACION!$A$2:$A$423,A1734,RELACION!$G$2:$G$423)</f>
        <v>0</v>
      </c>
    </row>
    <row r="1735" spans="1:19" x14ac:dyDescent="0.25">
      <c r="A1735" s="11">
        <v>2596</v>
      </c>
      <c r="B1735" s="1" t="s">
        <v>1262</v>
      </c>
      <c r="C1735" s="1" t="s">
        <v>252</v>
      </c>
      <c r="D1735" s="1" t="s">
        <v>374</v>
      </c>
      <c r="E1735" s="1" t="s">
        <v>1629</v>
      </c>
      <c r="F1735" s="1" t="s">
        <v>1731</v>
      </c>
      <c r="H1735" s="1" t="s">
        <v>398</v>
      </c>
      <c r="K1735" s="1" t="s">
        <v>199</v>
      </c>
      <c r="Q1735" s="1">
        <v>58</v>
      </c>
      <c r="R1735" s="1">
        <v>116</v>
      </c>
      <c r="S1735" s="1">
        <f>SUMIF(RELACION!$A$2:$A$423,A1735,RELACION!$G$2:$G$423)</f>
        <v>0</v>
      </c>
    </row>
    <row r="1736" spans="1:19" x14ac:dyDescent="0.25">
      <c r="A1736" s="12">
        <v>2598</v>
      </c>
      <c r="B1736" s="3" t="s">
        <v>2159</v>
      </c>
      <c r="C1736" s="1" t="s">
        <v>252</v>
      </c>
      <c r="D1736" s="1" t="s">
        <v>374</v>
      </c>
      <c r="E1736" s="1" t="s">
        <v>1608</v>
      </c>
      <c r="F1736" s="1" t="s">
        <v>1730</v>
      </c>
      <c r="H1736" s="1" t="s">
        <v>398</v>
      </c>
      <c r="K1736" s="1" t="s">
        <v>157</v>
      </c>
      <c r="Q1736" s="1">
        <v>89</v>
      </c>
      <c r="R1736" s="1">
        <v>178</v>
      </c>
      <c r="S1736" s="1">
        <f>SUMIF(RELACION!$A$2:$A$423,A1736,RELACION!$G$2:$G$423)</f>
        <v>0</v>
      </c>
    </row>
    <row r="1737" spans="1:19" x14ac:dyDescent="0.25">
      <c r="A1737" s="12">
        <v>2603</v>
      </c>
      <c r="B1737" s="3" t="s">
        <v>2051</v>
      </c>
      <c r="C1737" s="1" t="s">
        <v>252</v>
      </c>
      <c r="D1737" s="1" t="s">
        <v>374</v>
      </c>
      <c r="E1737" s="1" t="s">
        <v>1608</v>
      </c>
      <c r="F1737" s="1" t="s">
        <v>252</v>
      </c>
      <c r="H1737" s="1" t="s">
        <v>398</v>
      </c>
      <c r="K1737" s="1" t="s">
        <v>62</v>
      </c>
      <c r="Q1737" s="1">
        <v>182</v>
      </c>
      <c r="R1737" s="1">
        <v>364</v>
      </c>
      <c r="S1737" s="1">
        <f>SUMIF(RELACION!$A$2:$A$423,A1737,RELACION!$G$2:$G$423)</f>
        <v>0</v>
      </c>
    </row>
    <row r="1738" spans="1:19" x14ac:dyDescent="0.25">
      <c r="A1738" s="16">
        <v>2609</v>
      </c>
      <c r="B1738" s="17" t="s">
        <v>2252</v>
      </c>
      <c r="C1738" s="17" t="s">
        <v>252</v>
      </c>
      <c r="D1738" s="1" t="s">
        <v>1</v>
      </c>
      <c r="E1738" s="1" t="s">
        <v>273</v>
      </c>
      <c r="K1738" s="1" t="s">
        <v>10</v>
      </c>
      <c r="Q1738" s="1">
        <v>0.9</v>
      </c>
      <c r="R1738" s="1">
        <v>1.8</v>
      </c>
      <c r="S1738" s="1">
        <f>SUMIF(RELACION!$A$2:$A$423,A1738,RELACION!$G$2:$G$423)</f>
        <v>0</v>
      </c>
    </row>
    <row r="1739" spans="1:19" x14ac:dyDescent="0.25">
      <c r="A1739" s="16">
        <v>2610</v>
      </c>
      <c r="B1739" s="17" t="s">
        <v>2253</v>
      </c>
      <c r="C1739" s="17" t="s">
        <v>252</v>
      </c>
      <c r="D1739" s="1" t="s">
        <v>1</v>
      </c>
      <c r="E1739" s="1" t="s">
        <v>273</v>
      </c>
      <c r="Q1739" s="1">
        <v>0.9</v>
      </c>
      <c r="R1739" s="1">
        <v>1.8</v>
      </c>
      <c r="S1739" s="1">
        <f>SUMIF(RELACION!$A$2:$A$423,A1739,RELACION!$G$2:$G$423)</f>
        <v>0</v>
      </c>
    </row>
    <row r="1740" spans="1:19" x14ac:dyDescent="0.25">
      <c r="A1740" s="16">
        <v>2611</v>
      </c>
      <c r="B1740" s="17" t="s">
        <v>2254</v>
      </c>
      <c r="C1740" s="17" t="s">
        <v>252</v>
      </c>
      <c r="D1740" s="1" t="s">
        <v>1</v>
      </c>
      <c r="E1740" s="1" t="s">
        <v>273</v>
      </c>
      <c r="K1740" s="1" t="s">
        <v>115</v>
      </c>
      <c r="P1740" s="1" t="s">
        <v>2012</v>
      </c>
      <c r="Q1740" s="1">
        <v>0.9</v>
      </c>
      <c r="R1740" s="1">
        <v>1.8</v>
      </c>
      <c r="S1740" s="1">
        <f>SUMIF(RELACION!$A$2:$A$423,A1740,RELACION!$G$2:$G$423)</f>
        <v>0</v>
      </c>
    </row>
    <row r="1741" spans="1:19" x14ac:dyDescent="0.25">
      <c r="A1741" s="16">
        <v>2612</v>
      </c>
      <c r="B1741" s="17" t="s">
        <v>2255</v>
      </c>
      <c r="C1741" s="17" t="s">
        <v>252</v>
      </c>
      <c r="D1741" s="1" t="s">
        <v>1</v>
      </c>
      <c r="E1741" s="1" t="s">
        <v>273</v>
      </c>
      <c r="Q1741" s="1">
        <v>0.9</v>
      </c>
      <c r="R1741" s="1">
        <v>1.8</v>
      </c>
      <c r="S1741" s="1">
        <f>SUMIF(RELACION!$A$2:$A$423,A1741,RELACION!$G$2:$G$423)</f>
        <v>0</v>
      </c>
    </row>
    <row r="1742" spans="1:19" x14ac:dyDescent="0.25">
      <c r="A1742" s="16">
        <v>2613</v>
      </c>
      <c r="B1742" s="17" t="s">
        <v>2256</v>
      </c>
      <c r="C1742" s="17" t="s">
        <v>252</v>
      </c>
      <c r="D1742" s="1" t="s">
        <v>1</v>
      </c>
      <c r="E1742" s="1" t="s">
        <v>273</v>
      </c>
      <c r="K1742" s="1" t="s">
        <v>1945</v>
      </c>
      <c r="P1742" s="1" t="s">
        <v>2012</v>
      </c>
      <c r="Q1742" s="1">
        <v>0.9</v>
      </c>
      <c r="R1742" s="1">
        <v>1.8</v>
      </c>
      <c r="S1742" s="1">
        <f>SUMIF(RELACION!$A$2:$A$423,A1742,RELACION!$G$2:$G$423)</f>
        <v>0</v>
      </c>
    </row>
    <row r="1743" spans="1:19" x14ac:dyDescent="0.25">
      <c r="A1743" s="16">
        <v>2614</v>
      </c>
      <c r="B1743" s="17" t="s">
        <v>2257</v>
      </c>
      <c r="C1743" s="17" t="s">
        <v>252</v>
      </c>
      <c r="D1743" s="1" t="s">
        <v>1</v>
      </c>
      <c r="E1743" s="1" t="s">
        <v>273</v>
      </c>
      <c r="Q1743" s="1">
        <v>0.9</v>
      </c>
      <c r="R1743" s="1">
        <v>1.8</v>
      </c>
      <c r="S1743" s="1">
        <f>SUMIF(RELACION!$A$2:$A$423,A1743,RELACION!$G$2:$G$423)</f>
        <v>0</v>
      </c>
    </row>
    <row r="1744" spans="1:19" x14ac:dyDescent="0.25">
      <c r="A1744" s="12">
        <v>2618</v>
      </c>
      <c r="B1744" s="3" t="s">
        <v>1732</v>
      </c>
      <c r="C1744" s="1" t="s">
        <v>961</v>
      </c>
      <c r="D1744" s="1" t="s">
        <v>52</v>
      </c>
      <c r="F1744" s="1" t="s">
        <v>463</v>
      </c>
      <c r="H1744" s="1" t="s">
        <v>276</v>
      </c>
      <c r="Q1744" s="1">
        <v>681.39</v>
      </c>
      <c r="R1744" s="1">
        <v>1362.78</v>
      </c>
      <c r="S1744" s="1">
        <f>SUMIF(RELACION!$A$2:$A$423,A1744,RELACION!$G$2:$G$423)</f>
        <v>0</v>
      </c>
    </row>
    <row r="1745" spans="1:19" x14ac:dyDescent="0.25">
      <c r="A1745" s="11">
        <v>2619</v>
      </c>
      <c r="B1745" s="1" t="s">
        <v>1733</v>
      </c>
      <c r="C1745" s="1" t="s">
        <v>260</v>
      </c>
      <c r="D1745" s="1" t="s">
        <v>1734</v>
      </c>
      <c r="E1745" s="1" t="s">
        <v>1735</v>
      </c>
      <c r="F1745" s="1" t="s">
        <v>463</v>
      </c>
      <c r="P1745" s="1" t="s">
        <v>2013</v>
      </c>
      <c r="Q1745" s="1">
        <v>2.93</v>
      </c>
      <c r="R1745" s="1">
        <v>5.86</v>
      </c>
      <c r="S1745" s="1">
        <f>SUMIF(RELACION!$A$2:$A$423,A1745,RELACION!$G$2:$G$423)</f>
        <v>0</v>
      </c>
    </row>
    <row r="1746" spans="1:19" x14ac:dyDescent="0.25">
      <c r="A1746" s="11">
        <v>2620</v>
      </c>
      <c r="B1746" s="1" t="s">
        <v>1736</v>
      </c>
      <c r="C1746" s="1" t="s">
        <v>260</v>
      </c>
      <c r="D1746" s="1" t="s">
        <v>1734</v>
      </c>
      <c r="E1746" s="1" t="s">
        <v>1735</v>
      </c>
      <c r="F1746" s="1" t="s">
        <v>463</v>
      </c>
      <c r="P1746" s="1" t="s">
        <v>2013</v>
      </c>
      <c r="Q1746" s="1">
        <v>36.47</v>
      </c>
      <c r="R1746" s="1">
        <v>72.94</v>
      </c>
      <c r="S1746" s="1">
        <f>SUMIF(RELACION!$A$2:$A$423,A1746,RELACION!$G$2:$G$423)</f>
        <v>0</v>
      </c>
    </row>
    <row r="1747" spans="1:19" x14ac:dyDescent="0.25">
      <c r="A1747" s="11">
        <v>2621</v>
      </c>
      <c r="B1747" s="1" t="s">
        <v>1737</v>
      </c>
      <c r="C1747" s="1" t="s">
        <v>260</v>
      </c>
      <c r="D1747" s="1" t="s">
        <v>1734</v>
      </c>
      <c r="E1747" s="1" t="s">
        <v>1735</v>
      </c>
      <c r="F1747" s="1" t="s">
        <v>463</v>
      </c>
      <c r="P1747" s="1" t="s">
        <v>2013</v>
      </c>
      <c r="Q1747" s="1">
        <v>33.01</v>
      </c>
      <c r="R1747" s="1">
        <v>66.02</v>
      </c>
      <c r="S1747" s="1">
        <f>SUMIF(RELACION!$A$2:$A$423,A1747,RELACION!$G$2:$G$423)</f>
        <v>0</v>
      </c>
    </row>
    <row r="1748" spans="1:19" x14ac:dyDescent="0.25">
      <c r="A1748" s="11">
        <v>2622</v>
      </c>
      <c r="B1748" s="1" t="s">
        <v>1738</v>
      </c>
      <c r="C1748" s="1" t="s">
        <v>260</v>
      </c>
      <c r="D1748" s="1" t="s">
        <v>1734</v>
      </c>
      <c r="E1748" s="1" t="s">
        <v>1735</v>
      </c>
      <c r="F1748" s="1" t="s">
        <v>463</v>
      </c>
      <c r="P1748" s="1" t="s">
        <v>2013</v>
      </c>
      <c r="Q1748" s="1">
        <v>1.87</v>
      </c>
      <c r="R1748" s="1">
        <v>3.74</v>
      </c>
      <c r="S1748" s="1">
        <f>SUMIF(RELACION!$A$2:$A$423,A1748,RELACION!$G$2:$G$423)</f>
        <v>0</v>
      </c>
    </row>
    <row r="1749" spans="1:19" x14ac:dyDescent="0.25">
      <c r="A1749" s="11">
        <v>2623</v>
      </c>
      <c r="B1749" s="1" t="s">
        <v>1739</v>
      </c>
      <c r="C1749" s="1" t="s">
        <v>260</v>
      </c>
      <c r="D1749" s="1" t="s">
        <v>1734</v>
      </c>
      <c r="E1749" s="1" t="s">
        <v>1735</v>
      </c>
      <c r="F1749" s="1" t="s">
        <v>463</v>
      </c>
      <c r="P1749" s="1" t="s">
        <v>2013</v>
      </c>
      <c r="Q1749" s="1">
        <v>5.2050000000000001</v>
      </c>
      <c r="R1749" s="1">
        <v>10.41</v>
      </c>
      <c r="S1749" s="1">
        <f>SUMIF(RELACION!$A$2:$A$423,A1749,RELACION!$G$2:$G$423)</f>
        <v>0</v>
      </c>
    </row>
    <row r="1750" spans="1:19" x14ac:dyDescent="0.25">
      <c r="A1750" s="11">
        <v>2624</v>
      </c>
      <c r="B1750" s="1" t="s">
        <v>1740</v>
      </c>
      <c r="C1750" s="1" t="s">
        <v>260</v>
      </c>
      <c r="D1750" s="1" t="s">
        <v>1734</v>
      </c>
      <c r="E1750" s="1" t="s">
        <v>1735</v>
      </c>
      <c r="F1750" s="1" t="s">
        <v>463</v>
      </c>
      <c r="P1750" s="1" t="s">
        <v>2013</v>
      </c>
      <c r="Q1750" s="1">
        <v>3.12</v>
      </c>
      <c r="R1750" s="1">
        <v>6.24</v>
      </c>
      <c r="S1750" s="1">
        <f>SUMIF(RELACION!$A$2:$A$423,A1750,RELACION!$G$2:$G$423)</f>
        <v>0</v>
      </c>
    </row>
    <row r="1751" spans="1:19" x14ac:dyDescent="0.25">
      <c r="A1751" s="11">
        <v>2625</v>
      </c>
      <c r="B1751" s="1" t="s">
        <v>1741</v>
      </c>
      <c r="C1751" s="1" t="s">
        <v>260</v>
      </c>
      <c r="D1751" s="1" t="s">
        <v>1734</v>
      </c>
      <c r="E1751" s="1" t="s">
        <v>1735</v>
      </c>
      <c r="F1751" s="1" t="s">
        <v>463</v>
      </c>
      <c r="P1751" s="1" t="s">
        <v>2013</v>
      </c>
      <c r="Q1751" s="1">
        <v>27.37</v>
      </c>
      <c r="R1751" s="1">
        <v>54.74</v>
      </c>
      <c r="S1751" s="1">
        <f>SUMIF(RELACION!$A$2:$A$423,A1751,RELACION!$G$2:$G$423)</f>
        <v>0</v>
      </c>
    </row>
    <row r="1752" spans="1:19" x14ac:dyDescent="0.25">
      <c r="A1752" s="11">
        <v>2626</v>
      </c>
      <c r="B1752" s="1" t="s">
        <v>1742</v>
      </c>
      <c r="C1752" s="1" t="s">
        <v>260</v>
      </c>
      <c r="D1752" s="1" t="s">
        <v>1734</v>
      </c>
      <c r="E1752" s="1" t="s">
        <v>1735</v>
      </c>
      <c r="F1752" s="1" t="s">
        <v>463</v>
      </c>
      <c r="P1752" s="1" t="s">
        <v>2013</v>
      </c>
      <c r="Q1752" s="1">
        <v>25.565000000000001</v>
      </c>
      <c r="R1752" s="1">
        <v>51.13</v>
      </c>
      <c r="S1752" s="1">
        <f>SUMIF(RELACION!$A$2:$A$423,A1752,RELACION!$G$2:$G$423)</f>
        <v>0</v>
      </c>
    </row>
    <row r="1753" spans="1:19" x14ac:dyDescent="0.25">
      <c r="A1753" s="11">
        <v>2627</v>
      </c>
      <c r="B1753" s="1" t="s">
        <v>1743</v>
      </c>
      <c r="C1753" s="1" t="s">
        <v>260</v>
      </c>
      <c r="D1753" s="1" t="s">
        <v>1734</v>
      </c>
      <c r="E1753" s="1" t="s">
        <v>1735</v>
      </c>
      <c r="F1753" s="1" t="s">
        <v>463</v>
      </c>
      <c r="K1753" s="1" t="s">
        <v>1929</v>
      </c>
      <c r="P1753" s="1" t="s">
        <v>2013</v>
      </c>
      <c r="Q1753" s="1">
        <v>5.2050000000000001</v>
      </c>
      <c r="R1753" s="1">
        <v>10.41</v>
      </c>
      <c r="S1753" s="1">
        <f>SUMIF(RELACION!$A$2:$A$423,A1753,RELACION!$G$2:$G$423)</f>
        <v>0</v>
      </c>
    </row>
    <row r="1754" spans="1:19" x14ac:dyDescent="0.25">
      <c r="A1754" s="11">
        <v>2628</v>
      </c>
      <c r="B1754" s="1" t="s">
        <v>2134</v>
      </c>
      <c r="C1754" s="1" t="s">
        <v>260</v>
      </c>
      <c r="D1754" s="1" t="s">
        <v>1734</v>
      </c>
      <c r="E1754" s="1" t="s">
        <v>1735</v>
      </c>
      <c r="F1754" s="1" t="s">
        <v>463</v>
      </c>
      <c r="P1754" s="1" t="s">
        <v>2013</v>
      </c>
      <c r="Q1754" s="1">
        <v>58.655000000000001</v>
      </c>
      <c r="R1754" s="1">
        <v>117.31</v>
      </c>
      <c r="S1754" s="1">
        <f>SUMIF(RELACION!$A$2:$A$423,A1754,RELACION!$G$2:$G$423)</f>
        <v>0</v>
      </c>
    </row>
    <row r="1755" spans="1:19" x14ac:dyDescent="0.25">
      <c r="A1755" s="11">
        <v>2629</v>
      </c>
      <c r="B1755" s="1" t="s">
        <v>1744</v>
      </c>
      <c r="C1755" s="1" t="s">
        <v>260</v>
      </c>
      <c r="D1755" s="1" t="s">
        <v>1734</v>
      </c>
      <c r="E1755" s="1" t="s">
        <v>1735</v>
      </c>
      <c r="F1755" s="1" t="s">
        <v>463</v>
      </c>
      <c r="Q1755" s="1">
        <v>25.855</v>
      </c>
      <c r="R1755" s="1">
        <v>51.71</v>
      </c>
      <c r="S1755" s="1">
        <f>SUMIF(RELACION!$A$2:$A$423,A1755,RELACION!$G$2:$G$423)</f>
        <v>0</v>
      </c>
    </row>
    <row r="1756" spans="1:19" x14ac:dyDescent="0.25">
      <c r="A1756" s="11">
        <v>2630</v>
      </c>
      <c r="B1756" s="1" t="s">
        <v>1745</v>
      </c>
      <c r="C1756" s="1" t="s">
        <v>260</v>
      </c>
      <c r="D1756" s="1" t="s">
        <v>1734</v>
      </c>
      <c r="E1756" s="1" t="s">
        <v>1735</v>
      </c>
      <c r="F1756" s="1" t="s">
        <v>463</v>
      </c>
      <c r="Q1756" s="1">
        <v>45.36</v>
      </c>
      <c r="R1756" s="1">
        <v>90.72</v>
      </c>
      <c r="S1756" s="1">
        <f>SUMIF(RELACION!$A$2:$A$423,A1756,RELACION!$G$2:$G$423)</f>
        <v>0</v>
      </c>
    </row>
    <row r="1757" spans="1:19" x14ac:dyDescent="0.25">
      <c r="A1757" s="11">
        <v>2631</v>
      </c>
      <c r="B1757" s="1" t="s">
        <v>1746</v>
      </c>
      <c r="C1757" s="1" t="s">
        <v>260</v>
      </c>
      <c r="D1757" s="1" t="s">
        <v>1734</v>
      </c>
      <c r="E1757" s="1" t="s">
        <v>1735</v>
      </c>
      <c r="F1757" s="1" t="s">
        <v>463</v>
      </c>
      <c r="P1757" s="1" t="s">
        <v>2013</v>
      </c>
      <c r="Q1757" s="1">
        <v>315.14</v>
      </c>
      <c r="R1757" s="1">
        <v>630.28</v>
      </c>
      <c r="S1757" s="1">
        <f>SUMIF(RELACION!$A$2:$A$423,A1757,RELACION!$G$2:$G$423)</f>
        <v>0</v>
      </c>
    </row>
    <row r="1758" spans="1:19" x14ac:dyDescent="0.25">
      <c r="A1758" s="11">
        <v>2632</v>
      </c>
      <c r="B1758" s="1" t="s">
        <v>1747</v>
      </c>
      <c r="C1758" s="1" t="s">
        <v>260</v>
      </c>
      <c r="D1758" s="1" t="s">
        <v>1734</v>
      </c>
      <c r="E1758" s="1" t="s">
        <v>1735</v>
      </c>
      <c r="F1758" s="1" t="s">
        <v>463</v>
      </c>
      <c r="P1758" s="1" t="s">
        <v>2013</v>
      </c>
      <c r="Q1758" s="1">
        <v>274.70999999999998</v>
      </c>
      <c r="R1758" s="1">
        <v>549.41999999999996</v>
      </c>
      <c r="S1758" s="1">
        <f>SUMIF(RELACION!$A$2:$A$423,A1758,RELACION!$G$2:$G$423)</f>
        <v>0</v>
      </c>
    </row>
    <row r="1759" spans="1:19" x14ac:dyDescent="0.25">
      <c r="A1759" s="11">
        <v>2633</v>
      </c>
      <c r="B1759" s="1" t="s">
        <v>1748</v>
      </c>
      <c r="C1759" s="1" t="s">
        <v>260</v>
      </c>
      <c r="D1759" s="1" t="s">
        <v>1734</v>
      </c>
      <c r="E1759" s="1" t="s">
        <v>1735</v>
      </c>
      <c r="F1759" s="1" t="s">
        <v>463</v>
      </c>
      <c r="P1759" s="1" t="s">
        <v>2013</v>
      </c>
      <c r="Q1759" s="1">
        <v>298.52999999999997</v>
      </c>
      <c r="R1759" s="1">
        <v>597.05999999999995</v>
      </c>
      <c r="S1759" s="1">
        <f>SUMIF(RELACION!$A$2:$A$423,A1759,RELACION!$G$2:$G$423)</f>
        <v>0</v>
      </c>
    </row>
    <row r="1760" spans="1:19" x14ac:dyDescent="0.25">
      <c r="A1760" s="11">
        <v>2634</v>
      </c>
      <c r="B1760" s="1" t="s">
        <v>1749</v>
      </c>
      <c r="C1760" s="1" t="s">
        <v>260</v>
      </c>
      <c r="D1760" s="1" t="s">
        <v>1734</v>
      </c>
      <c r="E1760" s="1" t="s">
        <v>1735</v>
      </c>
      <c r="F1760" s="1" t="s">
        <v>463</v>
      </c>
      <c r="P1760" s="1" t="s">
        <v>2013</v>
      </c>
      <c r="Q1760" s="1">
        <v>205.88</v>
      </c>
      <c r="R1760" s="1">
        <v>411.76</v>
      </c>
      <c r="S1760" s="1">
        <f>SUMIF(RELACION!$A$2:$A$423,A1760,RELACION!$G$2:$G$423)</f>
        <v>0</v>
      </c>
    </row>
    <row r="1761" spans="1:19" x14ac:dyDescent="0.25">
      <c r="A1761" s="11">
        <v>2635</v>
      </c>
      <c r="B1761" s="1" t="s">
        <v>1750</v>
      </c>
      <c r="C1761" s="1" t="s">
        <v>260</v>
      </c>
      <c r="D1761" s="1" t="s">
        <v>1734</v>
      </c>
      <c r="E1761" s="1" t="s">
        <v>1735</v>
      </c>
      <c r="F1761" s="1" t="s">
        <v>463</v>
      </c>
      <c r="Q1761" s="1">
        <v>56.725000000000001</v>
      </c>
      <c r="R1761" s="1">
        <v>113.45</v>
      </c>
      <c r="S1761" s="1">
        <f>SUMIF(RELACION!$A$2:$A$423,A1761,RELACION!$G$2:$G$423)</f>
        <v>0</v>
      </c>
    </row>
    <row r="1762" spans="1:19" x14ac:dyDescent="0.25">
      <c r="A1762" s="11">
        <v>2636</v>
      </c>
      <c r="B1762" s="1" t="s">
        <v>1751</v>
      </c>
      <c r="C1762" s="1" t="s">
        <v>260</v>
      </c>
      <c r="D1762" s="1" t="s">
        <v>1734</v>
      </c>
      <c r="E1762" s="1" t="s">
        <v>1735</v>
      </c>
      <c r="F1762" s="1" t="s">
        <v>463</v>
      </c>
      <c r="Q1762" s="1">
        <v>52.76</v>
      </c>
      <c r="R1762" s="1">
        <v>105.52</v>
      </c>
      <c r="S1762" s="1">
        <f>SUMIF(RELACION!$A$2:$A$423,A1762,RELACION!$G$2:$G$423)</f>
        <v>0</v>
      </c>
    </row>
    <row r="1763" spans="1:19" x14ac:dyDescent="0.25">
      <c r="A1763" s="11">
        <v>2637</v>
      </c>
      <c r="B1763" s="1" t="s">
        <v>2143</v>
      </c>
      <c r="D1763" s="1" t="s">
        <v>765</v>
      </c>
      <c r="E1763" s="1" t="s">
        <v>2670</v>
      </c>
      <c r="K1763" s="1" t="s">
        <v>1926</v>
      </c>
      <c r="Q1763" s="1">
        <v>1.5</v>
      </c>
      <c r="R1763" s="1">
        <v>3</v>
      </c>
      <c r="S1763" s="1">
        <f>SUMIF(RELACION!$A$2:$A$423,A1763,RELACION!$G$2:$G$423)</f>
        <v>0</v>
      </c>
    </row>
    <row r="1764" spans="1:19" x14ac:dyDescent="0.25">
      <c r="A1764" s="11">
        <v>2639</v>
      </c>
      <c r="B1764" s="1" t="s">
        <v>1843</v>
      </c>
      <c r="C1764" s="1" t="s">
        <v>260</v>
      </c>
      <c r="D1764" s="1" t="s">
        <v>1734</v>
      </c>
      <c r="F1764" s="1" t="s">
        <v>463</v>
      </c>
      <c r="H1764" s="1" t="s">
        <v>485</v>
      </c>
      <c r="O1764" s="1" t="s">
        <v>2015</v>
      </c>
      <c r="Q1764" s="1">
        <v>138.09</v>
      </c>
      <c r="R1764" s="24">
        <v>276.18</v>
      </c>
      <c r="S1764" s="1">
        <f>SUMIF(RELACION!$A$2:$A$423,A1764,RELACION!$G$2:$G$423)</f>
        <v>534.28</v>
      </c>
    </row>
    <row r="1765" spans="1:19" x14ac:dyDescent="0.25">
      <c r="A1765" s="11">
        <v>2640</v>
      </c>
      <c r="B1765" s="1" t="s">
        <v>1846</v>
      </c>
      <c r="C1765" s="1" t="s">
        <v>260</v>
      </c>
      <c r="D1765" s="1" t="s">
        <v>1734</v>
      </c>
      <c r="F1765" s="1" t="s">
        <v>463</v>
      </c>
      <c r="H1765" s="1" t="s">
        <v>1604</v>
      </c>
      <c r="O1765" s="1" t="s">
        <v>2015</v>
      </c>
      <c r="Q1765" s="1">
        <v>263.10000000000002</v>
      </c>
      <c r="R1765" s="1">
        <v>526.20000000000005</v>
      </c>
      <c r="S1765" s="1">
        <f>SUMIF(RELACION!$A$2:$A$423,A1765,RELACION!$G$2:$G$423)</f>
        <v>534.28</v>
      </c>
    </row>
    <row r="1766" spans="1:19" x14ac:dyDescent="0.25">
      <c r="A1766" s="11">
        <v>2641</v>
      </c>
      <c r="B1766" s="1" t="s">
        <v>1847</v>
      </c>
      <c r="C1766" s="1" t="s">
        <v>260</v>
      </c>
      <c r="D1766" s="1" t="s">
        <v>1734</v>
      </c>
      <c r="F1766" s="1" t="s">
        <v>463</v>
      </c>
      <c r="H1766" s="1" t="s">
        <v>733</v>
      </c>
      <c r="O1766" s="1" t="s">
        <v>2015</v>
      </c>
      <c r="Q1766" s="1">
        <v>362.98</v>
      </c>
      <c r="R1766" s="1">
        <v>725.96</v>
      </c>
      <c r="S1766" s="1">
        <f>SUMIF(RELACION!$A$2:$A$423,A1766,RELACION!$G$2:$G$423)</f>
        <v>534.28</v>
      </c>
    </row>
    <row r="1767" spans="1:19" x14ac:dyDescent="0.25">
      <c r="A1767" s="11">
        <v>2642</v>
      </c>
      <c r="B1767" s="1" t="s">
        <v>1848</v>
      </c>
      <c r="C1767" s="1" t="s">
        <v>260</v>
      </c>
      <c r="D1767" s="1" t="s">
        <v>1734</v>
      </c>
      <c r="F1767" s="1" t="s">
        <v>463</v>
      </c>
      <c r="H1767" s="1" t="s">
        <v>1703</v>
      </c>
      <c r="O1767" s="1" t="s">
        <v>2015</v>
      </c>
      <c r="Q1767" s="1">
        <v>462.85500000000002</v>
      </c>
      <c r="R1767" s="1">
        <v>925.71</v>
      </c>
      <c r="S1767" s="1">
        <f>SUMIF(RELACION!$A$2:$A$423,A1767,RELACION!$G$2:$G$423)</f>
        <v>534.28</v>
      </c>
    </row>
    <row r="1768" spans="1:19" x14ac:dyDescent="0.25">
      <c r="A1768" s="11">
        <v>2643</v>
      </c>
      <c r="B1768" s="1" t="s">
        <v>1849</v>
      </c>
      <c r="C1768" s="1" t="s">
        <v>260</v>
      </c>
      <c r="D1768" s="1" t="s">
        <v>1734</v>
      </c>
      <c r="F1768" s="1" t="s">
        <v>463</v>
      </c>
      <c r="H1768" s="1" t="s">
        <v>1683</v>
      </c>
      <c r="O1768" s="1" t="s">
        <v>2015</v>
      </c>
      <c r="Q1768" s="1">
        <v>628.30499999999995</v>
      </c>
      <c r="R1768" s="1">
        <v>1256.6099999999999</v>
      </c>
      <c r="S1768" s="1">
        <f>SUMIF(RELACION!$A$2:$A$423,A1768,RELACION!$G$2:$G$423)</f>
        <v>719.57999999999993</v>
      </c>
    </row>
    <row r="1769" spans="1:19" x14ac:dyDescent="0.25">
      <c r="A1769" s="11">
        <v>2644</v>
      </c>
      <c r="B1769" s="1" t="s">
        <v>1850</v>
      </c>
      <c r="C1769" s="1" t="s">
        <v>260</v>
      </c>
      <c r="D1769" s="1" t="s">
        <v>1734</v>
      </c>
      <c r="F1769" s="1" t="s">
        <v>463</v>
      </c>
      <c r="H1769" s="1" t="s">
        <v>1752</v>
      </c>
      <c r="O1769" s="1" t="s">
        <v>2015</v>
      </c>
      <c r="Q1769" s="1">
        <v>763.22</v>
      </c>
      <c r="R1769" s="1">
        <v>1526.44</v>
      </c>
      <c r="S1769" s="1">
        <f>SUMIF(RELACION!$A$2:$A$423,A1769,RELACION!$G$2:$G$423)</f>
        <v>1248.6500000000001</v>
      </c>
    </row>
    <row r="1770" spans="1:19" x14ac:dyDescent="0.25">
      <c r="A1770" s="11">
        <v>2645</v>
      </c>
      <c r="B1770" s="1" t="s">
        <v>1851</v>
      </c>
      <c r="C1770" s="1" t="s">
        <v>260</v>
      </c>
      <c r="D1770" s="1" t="s">
        <v>1734</v>
      </c>
      <c r="F1770" s="1" t="s">
        <v>463</v>
      </c>
      <c r="H1770" s="1" t="s">
        <v>1753</v>
      </c>
      <c r="O1770" s="1" t="s">
        <v>2015</v>
      </c>
      <c r="Q1770" s="1">
        <v>866.49</v>
      </c>
      <c r="R1770" s="1">
        <v>1732.98</v>
      </c>
      <c r="S1770" s="1">
        <f>SUMIF(RELACION!$A$2:$A$423,A1770,RELACION!$G$2:$G$423)</f>
        <v>1248.6500000000001</v>
      </c>
    </row>
    <row r="1771" spans="1:19" x14ac:dyDescent="0.25">
      <c r="A1771" s="11">
        <v>2646</v>
      </c>
      <c r="B1771" s="1" t="s">
        <v>1852</v>
      </c>
      <c r="C1771" s="1" t="s">
        <v>260</v>
      </c>
      <c r="D1771" s="1" t="s">
        <v>1734</v>
      </c>
      <c r="F1771" s="1" t="s">
        <v>463</v>
      </c>
      <c r="H1771" s="1" t="s">
        <v>1754</v>
      </c>
      <c r="O1771" s="1" t="s">
        <v>2015</v>
      </c>
      <c r="Q1771" s="1">
        <v>969.76</v>
      </c>
      <c r="R1771" s="1">
        <v>1939.52</v>
      </c>
      <c r="S1771" s="1">
        <f>SUMIF(RELACION!$A$2:$A$423,A1771,RELACION!$G$2:$G$423)</f>
        <v>1248.6500000000001</v>
      </c>
    </row>
    <row r="1772" spans="1:19" x14ac:dyDescent="0.25">
      <c r="A1772" s="11">
        <v>2647</v>
      </c>
      <c r="B1772" s="1" t="s">
        <v>1853</v>
      </c>
      <c r="C1772" s="1" t="s">
        <v>260</v>
      </c>
      <c r="D1772" s="1" t="s">
        <v>1734</v>
      </c>
      <c r="F1772" s="1" t="s">
        <v>463</v>
      </c>
      <c r="H1772" s="1" t="s">
        <v>1755</v>
      </c>
      <c r="O1772" s="1" t="s">
        <v>2015</v>
      </c>
      <c r="Q1772" s="1">
        <v>1073.03</v>
      </c>
      <c r="R1772" s="1">
        <v>2146.06</v>
      </c>
      <c r="S1772" s="1">
        <f>SUMIF(RELACION!$A$2:$A$423,A1772,RELACION!$G$2:$G$423)</f>
        <v>1248.6500000000001</v>
      </c>
    </row>
    <row r="1773" spans="1:19" x14ac:dyDescent="0.25">
      <c r="A1773" s="11">
        <v>2648</v>
      </c>
      <c r="B1773" s="1" t="s">
        <v>1844</v>
      </c>
      <c r="C1773" s="1" t="s">
        <v>260</v>
      </c>
      <c r="D1773" s="1" t="s">
        <v>1734</v>
      </c>
      <c r="F1773" s="1" t="s">
        <v>463</v>
      </c>
      <c r="H1773" s="1" t="s">
        <v>1756</v>
      </c>
      <c r="O1773" s="1" t="s">
        <v>2015</v>
      </c>
      <c r="Q1773" s="1">
        <v>1217.48</v>
      </c>
      <c r="R1773" s="1">
        <v>2434.96</v>
      </c>
      <c r="S1773" s="1">
        <f>SUMIF(RELACION!$A$2:$A$423,A1773,RELACION!$G$2:$G$423)</f>
        <v>836.89</v>
      </c>
    </row>
    <row r="1774" spans="1:19" x14ac:dyDescent="0.25">
      <c r="A1774" s="11">
        <v>2649</v>
      </c>
      <c r="B1774" s="1" t="s">
        <v>1845</v>
      </c>
      <c r="C1774" s="1" t="s">
        <v>260</v>
      </c>
      <c r="D1774" s="1" t="s">
        <v>1734</v>
      </c>
      <c r="F1774" s="1" t="s">
        <v>463</v>
      </c>
      <c r="H1774" s="1" t="s">
        <v>1757</v>
      </c>
      <c r="O1774" s="1" t="s">
        <v>2015</v>
      </c>
      <c r="Q1774" s="1">
        <v>1269.28</v>
      </c>
      <c r="R1774" s="1">
        <v>2538.56</v>
      </c>
      <c r="S1774" s="1">
        <f>SUMIF(RELACION!$A$2:$A$423,A1774,RELACION!$G$2:$G$423)</f>
        <v>836.89</v>
      </c>
    </row>
    <row r="1775" spans="1:19" x14ac:dyDescent="0.25">
      <c r="A1775" s="11">
        <v>2650</v>
      </c>
      <c r="B1775" s="1" t="s">
        <v>1758</v>
      </c>
      <c r="C1775" s="1" t="s">
        <v>260</v>
      </c>
      <c r="D1775" s="1" t="s">
        <v>1734</v>
      </c>
      <c r="E1775" s="1" t="s">
        <v>865</v>
      </c>
      <c r="F1775" s="1" t="s">
        <v>463</v>
      </c>
      <c r="Q1775" s="1">
        <v>30</v>
      </c>
      <c r="R1775" s="1">
        <v>60</v>
      </c>
      <c r="S1775" s="1">
        <f>SUMIF(RELACION!$A$2:$A$423,A1775,RELACION!$G$2:$G$423)</f>
        <v>0</v>
      </c>
    </row>
    <row r="1776" spans="1:19" x14ac:dyDescent="0.25">
      <c r="A1776" s="11">
        <v>2651</v>
      </c>
      <c r="B1776" s="1" t="s">
        <v>1821</v>
      </c>
      <c r="C1776" s="1" t="s">
        <v>260</v>
      </c>
      <c r="D1776" s="1" t="s">
        <v>1734</v>
      </c>
      <c r="F1776" s="1" t="s">
        <v>463</v>
      </c>
      <c r="H1776" s="1" t="s">
        <v>485</v>
      </c>
      <c r="O1776" s="1" t="s">
        <v>2015</v>
      </c>
      <c r="Q1776" s="1">
        <v>163.22499999999999</v>
      </c>
      <c r="R1776" s="1">
        <v>326.45</v>
      </c>
      <c r="S1776" s="1">
        <f>SUMIF(RELACION!$A$2:$A$423,A1776,RELACION!$G$2:$G$423)</f>
        <v>671.93999999999994</v>
      </c>
    </row>
    <row r="1777" spans="1:19" x14ac:dyDescent="0.25">
      <c r="A1777" s="11">
        <v>2652</v>
      </c>
      <c r="B1777" s="1" t="s">
        <v>1824</v>
      </c>
      <c r="C1777" s="1" t="s">
        <v>260</v>
      </c>
      <c r="D1777" s="1" t="s">
        <v>1734</v>
      </c>
      <c r="F1777" s="1" t="s">
        <v>463</v>
      </c>
      <c r="H1777" s="1" t="s">
        <v>1604</v>
      </c>
      <c r="O1777" s="1" t="s">
        <v>2015</v>
      </c>
      <c r="Q1777" s="1">
        <v>263.14</v>
      </c>
      <c r="R1777" s="1">
        <v>526.28</v>
      </c>
      <c r="S1777" s="1">
        <f>SUMIF(RELACION!$A$2:$A$423,A1777,RELACION!$G$2:$G$423)</f>
        <v>671.93999999999994</v>
      </c>
    </row>
    <row r="1778" spans="1:19" x14ac:dyDescent="0.25">
      <c r="A1778" s="11">
        <v>2653</v>
      </c>
      <c r="B1778" s="1" t="s">
        <v>1825</v>
      </c>
      <c r="C1778" s="1" t="s">
        <v>260</v>
      </c>
      <c r="D1778" s="1" t="s">
        <v>1734</v>
      </c>
      <c r="F1778" s="1" t="s">
        <v>463</v>
      </c>
      <c r="H1778" s="1" t="s">
        <v>733</v>
      </c>
      <c r="O1778" s="1" t="s">
        <v>2015</v>
      </c>
      <c r="Q1778" s="1">
        <v>359.36</v>
      </c>
      <c r="R1778" s="1">
        <v>718.72</v>
      </c>
      <c r="S1778" s="1">
        <f>SUMIF(RELACION!$A$2:$A$423,A1778,RELACION!$G$2:$G$423)</f>
        <v>671.93999999999994</v>
      </c>
    </row>
    <row r="1779" spans="1:19" x14ac:dyDescent="0.25">
      <c r="A1779" s="11">
        <v>2654</v>
      </c>
      <c r="B1779" s="1" t="s">
        <v>1826</v>
      </c>
      <c r="C1779" s="1" t="s">
        <v>260</v>
      </c>
      <c r="D1779" s="1" t="s">
        <v>1734</v>
      </c>
      <c r="F1779" s="1" t="s">
        <v>463</v>
      </c>
      <c r="H1779" s="1" t="s">
        <v>1703</v>
      </c>
      <c r="O1779" s="1" t="s">
        <v>2015</v>
      </c>
      <c r="Q1779" s="1">
        <v>462.85500000000002</v>
      </c>
      <c r="R1779" s="1">
        <v>925.71</v>
      </c>
      <c r="S1779" s="1">
        <f>SUMIF(RELACION!$A$2:$A$423,A1779,RELACION!$G$2:$G$423)</f>
        <v>671.93999999999994</v>
      </c>
    </row>
    <row r="1780" spans="1:19" x14ac:dyDescent="0.25">
      <c r="A1780" s="11">
        <v>2655</v>
      </c>
      <c r="B1780" s="1" t="s">
        <v>1827</v>
      </c>
      <c r="C1780" s="1" t="s">
        <v>260</v>
      </c>
      <c r="D1780" s="1" t="s">
        <v>1734</v>
      </c>
      <c r="F1780" s="1" t="s">
        <v>463</v>
      </c>
      <c r="H1780" s="1" t="s">
        <v>1683</v>
      </c>
      <c r="O1780" s="1" t="s">
        <v>2015</v>
      </c>
      <c r="Q1780" s="1">
        <v>628.38499999999999</v>
      </c>
      <c r="R1780" s="1">
        <v>1256.77</v>
      </c>
      <c r="S1780" s="1">
        <f>SUMIF(RELACION!$A$2:$A$423,A1780,RELACION!$G$2:$G$423)</f>
        <v>752.8</v>
      </c>
    </row>
    <row r="1781" spans="1:19" x14ac:dyDescent="0.25">
      <c r="A1781" s="11">
        <v>2656</v>
      </c>
      <c r="B1781" s="1" t="s">
        <v>1828</v>
      </c>
      <c r="C1781" s="1" t="s">
        <v>260</v>
      </c>
      <c r="D1781" s="1" t="s">
        <v>1734</v>
      </c>
      <c r="F1781" s="1" t="s">
        <v>463</v>
      </c>
      <c r="H1781" s="1" t="s">
        <v>1752</v>
      </c>
      <c r="O1781" s="1" t="s">
        <v>2015</v>
      </c>
      <c r="Q1781" s="1">
        <v>786.84</v>
      </c>
      <c r="R1781" s="1">
        <v>1573.68</v>
      </c>
      <c r="S1781" s="1">
        <f>SUMIF(RELACION!$A$2:$A$423,A1781,RELACION!$G$2:$G$423)</f>
        <v>1419.53</v>
      </c>
    </row>
    <row r="1782" spans="1:19" x14ac:dyDescent="0.25">
      <c r="A1782" s="11">
        <v>2657</v>
      </c>
      <c r="B1782" s="1" t="s">
        <v>1829</v>
      </c>
      <c r="C1782" s="1" t="s">
        <v>260</v>
      </c>
      <c r="D1782" s="1" t="s">
        <v>1734</v>
      </c>
      <c r="F1782" s="1" t="s">
        <v>463</v>
      </c>
      <c r="H1782" s="1" t="s">
        <v>1753</v>
      </c>
      <c r="O1782" s="1" t="s">
        <v>2015</v>
      </c>
      <c r="Q1782" s="1">
        <v>886.71500000000003</v>
      </c>
      <c r="R1782" s="1">
        <v>1773.43</v>
      </c>
      <c r="S1782" s="1">
        <f>SUMIF(RELACION!$A$2:$A$423,A1782,RELACION!$G$2:$G$423)</f>
        <v>1419.53</v>
      </c>
    </row>
    <row r="1783" spans="1:19" x14ac:dyDescent="0.25">
      <c r="A1783" s="11">
        <v>2658</v>
      </c>
      <c r="B1783" s="1" t="s">
        <v>1830</v>
      </c>
      <c r="C1783" s="1" t="s">
        <v>260</v>
      </c>
      <c r="D1783" s="1" t="s">
        <v>1734</v>
      </c>
      <c r="F1783" s="1" t="s">
        <v>463</v>
      </c>
      <c r="H1783" s="1" t="s">
        <v>1754</v>
      </c>
      <c r="O1783" s="1" t="s">
        <v>2015</v>
      </c>
      <c r="Q1783" s="1">
        <v>986.59500000000003</v>
      </c>
      <c r="R1783" s="1">
        <v>1973.19</v>
      </c>
      <c r="S1783" s="1">
        <f>SUMIF(RELACION!$A$2:$A$423,A1783,RELACION!$G$2:$G$423)</f>
        <v>1419.53</v>
      </c>
    </row>
    <row r="1784" spans="1:19" x14ac:dyDescent="0.25">
      <c r="A1784" s="11">
        <v>2659</v>
      </c>
      <c r="B1784" s="1" t="s">
        <v>1831</v>
      </c>
      <c r="C1784" s="1" t="s">
        <v>260</v>
      </c>
      <c r="D1784" s="1" t="s">
        <v>1734</v>
      </c>
      <c r="F1784" s="1" t="s">
        <v>463</v>
      </c>
      <c r="H1784" s="1" t="s">
        <v>1755</v>
      </c>
      <c r="O1784" s="1" t="s">
        <v>2015</v>
      </c>
      <c r="Q1784" s="1">
        <v>1086.47</v>
      </c>
      <c r="R1784" s="1">
        <v>2172.94</v>
      </c>
      <c r="S1784" s="1">
        <f>SUMIF(RELACION!$A$2:$A$423,A1784,RELACION!$G$2:$G$423)</f>
        <v>1419.53</v>
      </c>
    </row>
    <row r="1785" spans="1:19" x14ac:dyDescent="0.25">
      <c r="A1785" s="11">
        <v>2660</v>
      </c>
      <c r="B1785" s="1" t="s">
        <v>1822</v>
      </c>
      <c r="C1785" s="1" t="s">
        <v>260</v>
      </c>
      <c r="D1785" s="1" t="s">
        <v>1734</v>
      </c>
      <c r="F1785" s="1" t="s">
        <v>463</v>
      </c>
      <c r="H1785" s="1" t="s">
        <v>1756</v>
      </c>
      <c r="O1785" s="1" t="s">
        <v>2015</v>
      </c>
      <c r="Q1785" s="1">
        <v>1226.96</v>
      </c>
      <c r="R1785" s="1">
        <v>2453.92</v>
      </c>
      <c r="S1785" s="1">
        <f>SUMIF(RELACION!$A$2:$A$423,A1785,RELACION!$G$2:$G$423)</f>
        <v>870.11</v>
      </c>
    </row>
    <row r="1786" spans="1:19" x14ac:dyDescent="0.25">
      <c r="A1786" s="11">
        <v>2661</v>
      </c>
      <c r="B1786" s="1" t="s">
        <v>1823</v>
      </c>
      <c r="C1786" s="1" t="s">
        <v>260</v>
      </c>
      <c r="D1786" s="1" t="s">
        <v>1734</v>
      </c>
      <c r="F1786" s="1" t="s">
        <v>463</v>
      </c>
      <c r="H1786" s="1" t="s">
        <v>1757</v>
      </c>
      <c r="O1786" s="1" t="s">
        <v>2015</v>
      </c>
      <c r="Q1786" s="1">
        <v>1251.92</v>
      </c>
      <c r="R1786" s="1">
        <v>2503.84</v>
      </c>
      <c r="S1786" s="1">
        <f>SUMIF(RELACION!$A$2:$A$423,A1786,RELACION!$G$2:$G$423)</f>
        <v>870.11</v>
      </c>
    </row>
    <row r="1787" spans="1:19" x14ac:dyDescent="0.25">
      <c r="A1787" s="11">
        <v>2663</v>
      </c>
      <c r="B1787" s="1" t="s">
        <v>1832</v>
      </c>
      <c r="C1787" s="1" t="s">
        <v>260</v>
      </c>
      <c r="D1787" s="1" t="s">
        <v>1734</v>
      </c>
      <c r="F1787" s="1" t="s">
        <v>463</v>
      </c>
      <c r="H1787" s="1" t="s">
        <v>485</v>
      </c>
      <c r="O1787" s="1" t="s">
        <v>2015</v>
      </c>
      <c r="Q1787" s="1">
        <v>285.88499999999999</v>
      </c>
      <c r="R1787" s="1">
        <v>571.77</v>
      </c>
      <c r="S1787" s="1">
        <f>SUMIF(RELACION!$A$2:$A$423,A1787,RELACION!$G$2:$G$423)</f>
        <v>570.73</v>
      </c>
    </row>
    <row r="1788" spans="1:19" x14ac:dyDescent="0.25">
      <c r="A1788" s="11">
        <v>2664</v>
      </c>
      <c r="B1788" s="1" t="s">
        <v>1835</v>
      </c>
      <c r="C1788" s="1" t="s">
        <v>260</v>
      </c>
      <c r="D1788" s="1" t="s">
        <v>1734</v>
      </c>
      <c r="F1788" s="1" t="s">
        <v>463</v>
      </c>
      <c r="H1788" s="1" t="s">
        <v>1604</v>
      </c>
      <c r="O1788" s="1" t="s">
        <v>2015</v>
      </c>
      <c r="Q1788" s="1">
        <v>469.48500000000001</v>
      </c>
      <c r="R1788" s="1">
        <v>938.97</v>
      </c>
      <c r="S1788" s="1">
        <f>SUMIF(RELACION!$A$2:$A$423,A1788,RELACION!$G$2:$G$423)</f>
        <v>570.73</v>
      </c>
    </row>
    <row r="1789" spans="1:19" x14ac:dyDescent="0.25">
      <c r="A1789" s="11">
        <v>2665</v>
      </c>
      <c r="B1789" s="1" t="s">
        <v>1836</v>
      </c>
      <c r="C1789" s="1" t="s">
        <v>260</v>
      </c>
      <c r="D1789" s="1" t="s">
        <v>1734</v>
      </c>
      <c r="F1789" s="1" t="s">
        <v>463</v>
      </c>
      <c r="H1789" s="1" t="s">
        <v>733</v>
      </c>
      <c r="O1789" s="1" t="s">
        <v>2015</v>
      </c>
      <c r="Q1789" s="1">
        <v>653.21500000000003</v>
      </c>
      <c r="R1789" s="1">
        <v>1306.43</v>
      </c>
      <c r="S1789" s="1">
        <f>SUMIF(RELACION!$A$2:$A$423,A1789,RELACION!$G$2:$G$423)</f>
        <v>570.73</v>
      </c>
    </row>
    <row r="1790" spans="1:19" x14ac:dyDescent="0.25">
      <c r="A1790" s="11">
        <v>2666</v>
      </c>
      <c r="B1790" s="1" t="s">
        <v>1837</v>
      </c>
      <c r="C1790" s="1" t="s">
        <v>260</v>
      </c>
      <c r="D1790" s="1" t="s">
        <v>1734</v>
      </c>
      <c r="F1790" s="1" t="s">
        <v>463</v>
      </c>
      <c r="H1790" s="1" t="s">
        <v>1703</v>
      </c>
      <c r="O1790" s="1" t="s">
        <v>2015</v>
      </c>
      <c r="Q1790" s="1">
        <v>836.94</v>
      </c>
      <c r="R1790" s="1">
        <v>1673.88</v>
      </c>
      <c r="S1790" s="1">
        <f>SUMIF(RELACION!$A$2:$A$423,A1790,RELACION!$G$2:$G$423)</f>
        <v>570.73</v>
      </c>
    </row>
    <row r="1791" spans="1:19" x14ac:dyDescent="0.25">
      <c r="A1791" s="11">
        <v>2667</v>
      </c>
      <c r="B1791" s="1" t="s">
        <v>1838</v>
      </c>
      <c r="C1791" s="1" t="s">
        <v>260</v>
      </c>
      <c r="D1791" s="1" t="s">
        <v>1734</v>
      </c>
      <c r="F1791" s="1" t="s">
        <v>463</v>
      </c>
      <c r="H1791" s="1" t="s">
        <v>1683</v>
      </c>
      <c r="O1791" s="1" t="s">
        <v>2015</v>
      </c>
      <c r="Q1791" s="1">
        <v>1159.9100000000001</v>
      </c>
      <c r="R1791" s="1">
        <v>2319.8200000000002</v>
      </c>
      <c r="S1791" s="1">
        <f>SUMIF(RELACION!$A$2:$A$423,A1791,RELACION!$G$2:$G$423)</f>
        <v>756.03</v>
      </c>
    </row>
    <row r="1792" spans="1:19" x14ac:dyDescent="0.25">
      <c r="A1792" s="11">
        <v>2668</v>
      </c>
      <c r="B1792" s="1" t="s">
        <v>1839</v>
      </c>
      <c r="C1792" s="1" t="s">
        <v>260</v>
      </c>
      <c r="D1792" s="1" t="s">
        <v>1734</v>
      </c>
      <c r="F1792" s="1" t="s">
        <v>463</v>
      </c>
      <c r="H1792" s="1" t="s">
        <v>1752</v>
      </c>
      <c r="O1792" s="1" t="s">
        <v>2015</v>
      </c>
      <c r="Q1792" s="1">
        <v>1508.8</v>
      </c>
      <c r="R1792" s="1">
        <v>3017.6</v>
      </c>
      <c r="S1792" s="1">
        <f>SUMIF(RELACION!$A$2:$A$423,A1792,RELACION!$G$2:$G$423)</f>
        <v>1285.0999999999999</v>
      </c>
    </row>
    <row r="1793" spans="1:19" x14ac:dyDescent="0.25">
      <c r="A1793" s="11">
        <v>2669</v>
      </c>
      <c r="B1793" s="1" t="s">
        <v>1840</v>
      </c>
      <c r="C1793" s="1" t="s">
        <v>260</v>
      </c>
      <c r="D1793" s="1" t="s">
        <v>1734</v>
      </c>
      <c r="F1793" s="1" t="s">
        <v>463</v>
      </c>
      <c r="H1793" s="1" t="s">
        <v>1753</v>
      </c>
      <c r="O1793" s="1" t="s">
        <v>2015</v>
      </c>
      <c r="Q1793" s="1">
        <v>1218.98</v>
      </c>
      <c r="R1793" s="1">
        <v>2437.96</v>
      </c>
      <c r="S1793" s="1">
        <f>SUMIF(RELACION!$A$2:$A$423,A1793,RELACION!$G$2:$G$423)</f>
        <v>1285.0999999999999</v>
      </c>
    </row>
    <row r="1794" spans="1:19" x14ac:dyDescent="0.25">
      <c r="A1794" s="11">
        <v>2670</v>
      </c>
      <c r="B1794" s="1" t="s">
        <v>1841</v>
      </c>
      <c r="C1794" s="1" t="s">
        <v>260</v>
      </c>
      <c r="D1794" s="1" t="s">
        <v>1734</v>
      </c>
      <c r="F1794" s="1" t="s">
        <v>463</v>
      </c>
      <c r="H1794" s="1" t="s">
        <v>1754</v>
      </c>
      <c r="O1794" s="1" t="s">
        <v>2015</v>
      </c>
      <c r="Q1794" s="1">
        <v>1923.325</v>
      </c>
      <c r="R1794" s="1">
        <v>3846.65</v>
      </c>
      <c r="S1794" s="1">
        <f>SUMIF(RELACION!$A$2:$A$423,A1794,RELACION!$G$2:$G$423)</f>
        <v>1285.0999999999999</v>
      </c>
    </row>
    <row r="1795" spans="1:19" x14ac:dyDescent="0.25">
      <c r="A1795" s="11">
        <v>2671</v>
      </c>
      <c r="B1795" s="1" t="s">
        <v>1842</v>
      </c>
      <c r="C1795" s="1" t="s">
        <v>260</v>
      </c>
      <c r="D1795" s="1" t="s">
        <v>1734</v>
      </c>
      <c r="F1795" s="1" t="s">
        <v>463</v>
      </c>
      <c r="H1795" s="1" t="s">
        <v>1755</v>
      </c>
      <c r="O1795" s="1" t="s">
        <v>2015</v>
      </c>
      <c r="Q1795" s="1">
        <v>2204.0549999999998</v>
      </c>
      <c r="R1795" s="1">
        <v>4408.1099999999997</v>
      </c>
      <c r="S1795" s="1">
        <f>SUMIF(RELACION!$A$2:$A$423,A1795,RELACION!$G$2:$G$423)</f>
        <v>1285.0999999999999</v>
      </c>
    </row>
    <row r="1796" spans="1:19" x14ac:dyDescent="0.25">
      <c r="A1796" s="11">
        <v>2672</v>
      </c>
      <c r="B1796" s="1" t="s">
        <v>1833</v>
      </c>
      <c r="C1796" s="1" t="s">
        <v>260</v>
      </c>
      <c r="D1796" s="1" t="s">
        <v>1734</v>
      </c>
      <c r="F1796" s="1" t="s">
        <v>463</v>
      </c>
      <c r="H1796" s="1" t="s">
        <v>1756</v>
      </c>
      <c r="O1796" s="1" t="s">
        <v>2015</v>
      </c>
      <c r="Q1796" s="1">
        <v>2418.4650000000001</v>
      </c>
      <c r="R1796" s="1">
        <v>4836.93</v>
      </c>
      <c r="S1796" s="1">
        <f>SUMIF(RELACION!$A$2:$A$423,A1796,RELACION!$G$2:$G$423)</f>
        <v>873.33999999999992</v>
      </c>
    </row>
    <row r="1797" spans="1:19" x14ac:dyDescent="0.25">
      <c r="A1797" s="11">
        <v>2673</v>
      </c>
      <c r="B1797" s="1" t="s">
        <v>1834</v>
      </c>
      <c r="C1797" s="1" t="s">
        <v>260</v>
      </c>
      <c r="D1797" s="1" t="s">
        <v>1734</v>
      </c>
      <c r="F1797" s="1" t="s">
        <v>463</v>
      </c>
      <c r="H1797" s="1" t="s">
        <v>1757</v>
      </c>
      <c r="O1797" s="1" t="s">
        <v>2015</v>
      </c>
      <c r="Q1797" s="1">
        <v>2545.11</v>
      </c>
      <c r="R1797" s="1">
        <v>5090.22</v>
      </c>
      <c r="S1797" s="1">
        <f>SUMIF(RELACION!$A$2:$A$423,A1797,RELACION!$G$2:$G$423)</f>
        <v>873.33999999999992</v>
      </c>
    </row>
    <row r="1798" spans="1:19" x14ac:dyDescent="0.25">
      <c r="A1798" s="11">
        <v>2674</v>
      </c>
      <c r="B1798" s="1" t="s">
        <v>1759</v>
      </c>
      <c r="C1798" s="1" t="s">
        <v>260</v>
      </c>
      <c r="D1798" s="1" t="s">
        <v>1734</v>
      </c>
      <c r="E1798" s="1" t="s">
        <v>865</v>
      </c>
      <c r="F1798" s="1" t="s">
        <v>463</v>
      </c>
      <c r="Q1798" s="1">
        <v>30</v>
      </c>
      <c r="R1798" s="1">
        <v>60</v>
      </c>
      <c r="S1798" s="1">
        <f>SUMIF(RELACION!$A$2:$A$423,A1798,RELACION!$G$2:$G$423)</f>
        <v>0</v>
      </c>
    </row>
    <row r="1799" spans="1:19" x14ac:dyDescent="0.25">
      <c r="A1799" s="11">
        <v>2675</v>
      </c>
      <c r="B1799" s="1" t="s">
        <v>1810</v>
      </c>
      <c r="C1799" s="1" t="s">
        <v>260</v>
      </c>
      <c r="D1799" s="1" t="s">
        <v>1734</v>
      </c>
      <c r="F1799" s="1" t="s">
        <v>463</v>
      </c>
      <c r="H1799" s="1" t="s">
        <v>485</v>
      </c>
      <c r="O1799" s="1" t="s">
        <v>2015</v>
      </c>
      <c r="Q1799" s="1">
        <v>253.46</v>
      </c>
      <c r="R1799" s="1">
        <v>506.92</v>
      </c>
      <c r="S1799" s="1">
        <f>SUMIF(RELACION!$A$2:$A$423,A1799,RELACION!$G$2:$G$423)</f>
        <v>708.39</v>
      </c>
    </row>
    <row r="1800" spans="1:19" x14ac:dyDescent="0.25">
      <c r="A1800" s="11">
        <v>2676</v>
      </c>
      <c r="B1800" s="1" t="s">
        <v>1813</v>
      </c>
      <c r="C1800" s="1" t="s">
        <v>260</v>
      </c>
      <c r="D1800" s="1" t="s">
        <v>1734</v>
      </c>
      <c r="F1800" s="1" t="s">
        <v>463</v>
      </c>
      <c r="H1800" s="1" t="s">
        <v>1604</v>
      </c>
      <c r="O1800" s="1" t="s">
        <v>2015</v>
      </c>
      <c r="Q1800" s="1">
        <v>411.685</v>
      </c>
      <c r="R1800" s="1">
        <v>823.37</v>
      </c>
      <c r="S1800" s="1">
        <f>SUMIF(RELACION!$A$2:$A$423,A1800,RELACION!$G$2:$G$423)</f>
        <v>708.39</v>
      </c>
    </row>
    <row r="1801" spans="1:19" x14ac:dyDescent="0.25">
      <c r="A1801" s="11">
        <v>2677</v>
      </c>
      <c r="B1801" s="1" t="s">
        <v>1814</v>
      </c>
      <c r="C1801" s="1" t="s">
        <v>260</v>
      </c>
      <c r="D1801" s="1" t="s">
        <v>1734</v>
      </c>
      <c r="F1801" s="1" t="s">
        <v>463</v>
      </c>
      <c r="H1801" s="1" t="s">
        <v>733</v>
      </c>
      <c r="O1801" s="1" t="s">
        <v>2015</v>
      </c>
      <c r="Q1801" s="1">
        <v>569.91499999999996</v>
      </c>
      <c r="R1801" s="1">
        <v>1139.83</v>
      </c>
      <c r="S1801" s="1">
        <f>SUMIF(RELACION!$A$2:$A$423,A1801,RELACION!$G$2:$G$423)</f>
        <v>708.39</v>
      </c>
    </row>
    <row r="1802" spans="1:19" x14ac:dyDescent="0.25">
      <c r="A1802" s="11">
        <v>2678</v>
      </c>
      <c r="B1802" s="1" t="s">
        <v>1815</v>
      </c>
      <c r="C1802" s="1" t="s">
        <v>260</v>
      </c>
      <c r="D1802" s="1" t="s">
        <v>1734</v>
      </c>
      <c r="F1802" s="1" t="s">
        <v>463</v>
      </c>
      <c r="H1802" s="1" t="s">
        <v>1703</v>
      </c>
      <c r="O1802" s="1" t="s">
        <v>2015</v>
      </c>
      <c r="Q1802" s="1">
        <v>728.14</v>
      </c>
      <c r="R1802" s="1">
        <v>1456.28</v>
      </c>
      <c r="S1802" s="1">
        <f>SUMIF(RELACION!$A$2:$A$423,A1802,RELACION!$G$2:$G$423)</f>
        <v>708.39</v>
      </c>
    </row>
    <row r="1803" spans="1:19" x14ac:dyDescent="0.25">
      <c r="A1803" s="11">
        <v>2679</v>
      </c>
      <c r="B1803" s="1" t="s">
        <v>1816</v>
      </c>
      <c r="C1803" s="1" t="s">
        <v>260</v>
      </c>
      <c r="D1803" s="1" t="s">
        <v>1734</v>
      </c>
      <c r="F1803" s="1" t="s">
        <v>463</v>
      </c>
      <c r="H1803" s="1" t="s">
        <v>1683</v>
      </c>
      <c r="O1803" s="1" t="s">
        <v>2015</v>
      </c>
      <c r="Q1803" s="1">
        <v>1018.58</v>
      </c>
      <c r="R1803" s="1">
        <v>2037.16</v>
      </c>
      <c r="S1803" s="1">
        <f>SUMIF(RELACION!$A$2:$A$423,A1803,RELACION!$G$2:$G$423)</f>
        <v>789.25</v>
      </c>
    </row>
    <row r="1804" spans="1:19" x14ac:dyDescent="0.25">
      <c r="A1804" s="11">
        <v>2680</v>
      </c>
      <c r="B1804" s="1" t="s">
        <v>1817</v>
      </c>
      <c r="C1804" s="1" t="s">
        <v>260</v>
      </c>
      <c r="D1804" s="1" t="s">
        <v>1734</v>
      </c>
      <c r="F1804" s="1" t="s">
        <v>463</v>
      </c>
      <c r="H1804" s="1" t="s">
        <v>1752</v>
      </c>
      <c r="O1804" s="1" t="s">
        <v>2015</v>
      </c>
      <c r="Q1804" s="1">
        <v>1433.73</v>
      </c>
      <c r="R1804" s="1">
        <v>2867.46</v>
      </c>
      <c r="S1804" s="1">
        <f>SUMIF(RELACION!$A$2:$A$423,A1804,RELACION!$G$2:$G$423)</f>
        <v>1455.98</v>
      </c>
    </row>
    <row r="1805" spans="1:19" x14ac:dyDescent="0.25">
      <c r="A1805" s="11">
        <v>2681</v>
      </c>
      <c r="B1805" s="1" t="s">
        <v>1818</v>
      </c>
      <c r="C1805" s="1" t="s">
        <v>260</v>
      </c>
      <c r="D1805" s="1" t="s">
        <v>1734</v>
      </c>
      <c r="F1805" s="1" t="s">
        <v>463</v>
      </c>
      <c r="H1805" s="1" t="s">
        <v>1753</v>
      </c>
      <c r="O1805" s="1" t="s">
        <v>2015</v>
      </c>
      <c r="Q1805" s="1">
        <v>1689.18</v>
      </c>
      <c r="R1805" s="1">
        <v>3378.36</v>
      </c>
      <c r="S1805" s="1">
        <f>SUMIF(RELACION!$A$2:$A$423,A1805,RELACION!$G$2:$G$423)</f>
        <v>1455.98</v>
      </c>
    </row>
    <row r="1806" spans="1:19" x14ac:dyDescent="0.25">
      <c r="A1806" s="11">
        <v>2682</v>
      </c>
      <c r="B1806" s="1" t="s">
        <v>1819</v>
      </c>
      <c r="C1806" s="1" t="s">
        <v>260</v>
      </c>
      <c r="D1806" s="1" t="s">
        <v>1734</v>
      </c>
      <c r="F1806" s="1" t="s">
        <v>463</v>
      </c>
      <c r="H1806" s="1" t="s">
        <v>1754</v>
      </c>
      <c r="O1806" s="1" t="s">
        <v>2015</v>
      </c>
      <c r="Q1806" s="1">
        <v>1889.4849999999999</v>
      </c>
      <c r="R1806" s="1">
        <v>3778.97</v>
      </c>
      <c r="S1806" s="1">
        <f>SUMIF(RELACION!$A$2:$A$423,A1806,RELACION!$G$2:$G$423)</f>
        <v>1455.98</v>
      </c>
    </row>
    <row r="1807" spans="1:19" x14ac:dyDescent="0.25">
      <c r="A1807" s="11">
        <v>2683</v>
      </c>
      <c r="B1807" s="1" t="s">
        <v>1820</v>
      </c>
      <c r="C1807" s="1" t="s">
        <v>260</v>
      </c>
      <c r="D1807" s="1" t="s">
        <v>1734</v>
      </c>
      <c r="F1807" s="1" t="s">
        <v>463</v>
      </c>
      <c r="H1807" s="1" t="s">
        <v>1755</v>
      </c>
      <c r="O1807" s="1" t="s">
        <v>2015</v>
      </c>
      <c r="Q1807" s="1">
        <v>1889.4849999999999</v>
      </c>
      <c r="R1807" s="1">
        <v>3778.97</v>
      </c>
      <c r="S1807" s="1">
        <f>SUMIF(RELACION!$A$2:$A$423,A1807,RELACION!$G$2:$G$423)</f>
        <v>1455.98</v>
      </c>
    </row>
    <row r="1808" spans="1:19" x14ac:dyDescent="0.25">
      <c r="A1808" s="11">
        <v>2684</v>
      </c>
      <c r="B1808" s="1" t="s">
        <v>1811</v>
      </c>
      <c r="C1808" s="1" t="s">
        <v>260</v>
      </c>
      <c r="D1808" s="1" t="s">
        <v>1734</v>
      </c>
      <c r="F1808" s="1" t="s">
        <v>463</v>
      </c>
      <c r="H1808" s="1" t="s">
        <v>1756</v>
      </c>
      <c r="O1808" s="1" t="s">
        <v>2015</v>
      </c>
      <c r="Q1808" s="1">
        <v>2290.0949999999998</v>
      </c>
      <c r="R1808" s="1">
        <v>4580.1899999999996</v>
      </c>
      <c r="S1808" s="1">
        <f>SUMIF(RELACION!$A$2:$A$423,A1808,RELACION!$G$2:$G$423)</f>
        <v>906.56</v>
      </c>
    </row>
    <row r="1809" spans="1:19" x14ac:dyDescent="0.25">
      <c r="A1809" s="11">
        <v>2685</v>
      </c>
      <c r="B1809" s="1" t="s">
        <v>1812</v>
      </c>
      <c r="C1809" s="1" t="s">
        <v>260</v>
      </c>
      <c r="D1809" s="1" t="s">
        <v>1734</v>
      </c>
      <c r="F1809" s="1" t="s">
        <v>463</v>
      </c>
      <c r="H1809" s="1" t="s">
        <v>1757</v>
      </c>
      <c r="O1809" s="1" t="s">
        <v>2015</v>
      </c>
      <c r="Q1809" s="1">
        <v>2583.2449999999999</v>
      </c>
      <c r="R1809" s="1">
        <v>5166.49</v>
      </c>
      <c r="S1809" s="1">
        <f>SUMIF(RELACION!$A$2:$A$423,A1809,RELACION!$G$2:$G$423)</f>
        <v>906.56</v>
      </c>
    </row>
    <row r="1810" spans="1:19" x14ac:dyDescent="0.25">
      <c r="A1810" s="11">
        <v>2686</v>
      </c>
      <c r="B1810" s="1" t="s">
        <v>1760</v>
      </c>
      <c r="C1810" s="1" t="s">
        <v>961</v>
      </c>
      <c r="D1810" s="1" t="s">
        <v>52</v>
      </c>
      <c r="E1810" s="1" t="s">
        <v>8</v>
      </c>
      <c r="G1810" s="1" t="s">
        <v>256</v>
      </c>
      <c r="Q1810" s="1">
        <v>647.88</v>
      </c>
      <c r="R1810" s="1">
        <v>1295.76</v>
      </c>
      <c r="S1810" s="1">
        <f>SUMIF(RELACION!$A$2:$A$423,A1810,RELACION!$G$2:$G$423)</f>
        <v>0</v>
      </c>
    </row>
    <row r="1811" spans="1:19" x14ac:dyDescent="0.25">
      <c r="A1811" s="11">
        <v>2687</v>
      </c>
      <c r="B1811" s="1" t="s">
        <v>1761</v>
      </c>
      <c r="C1811" s="1" t="s">
        <v>961</v>
      </c>
      <c r="D1811" s="1" t="s">
        <v>52</v>
      </c>
      <c r="E1811" s="1" t="s">
        <v>8</v>
      </c>
      <c r="G1811" s="1" t="s">
        <v>276</v>
      </c>
      <c r="Q1811" s="1">
        <v>681.39</v>
      </c>
      <c r="R1811" s="1">
        <v>1362.78</v>
      </c>
      <c r="S1811" s="1">
        <f>SUMIF(RELACION!$A$2:$A$423,A1811,RELACION!$G$2:$G$423)</f>
        <v>0</v>
      </c>
    </row>
    <row r="1812" spans="1:19" x14ac:dyDescent="0.25">
      <c r="A1812" s="12" t="s">
        <v>1505</v>
      </c>
      <c r="B1812" s="3" t="s">
        <v>1762</v>
      </c>
      <c r="C1812" s="1" t="s">
        <v>290</v>
      </c>
      <c r="D1812" s="1" t="s">
        <v>1</v>
      </c>
      <c r="E1812" s="1" t="s">
        <v>273</v>
      </c>
      <c r="K1812" s="1" t="s">
        <v>10</v>
      </c>
      <c r="M1812" s="3" t="s">
        <v>2093</v>
      </c>
      <c r="O1812" s="1" t="s">
        <v>2015</v>
      </c>
      <c r="Q1812" s="1">
        <v>6.68</v>
      </c>
      <c r="R1812" s="1">
        <v>13.36</v>
      </c>
      <c r="S1812" s="1">
        <f>SUMIF(RELACION!$A$2:$A$423,A1812,RELACION!$G$2:$G$423)</f>
        <v>10.34</v>
      </c>
    </row>
    <row r="1813" spans="1:19" x14ac:dyDescent="0.25">
      <c r="A1813" s="12" t="s">
        <v>1506</v>
      </c>
      <c r="B1813" s="3" t="s">
        <v>1763</v>
      </c>
      <c r="C1813" s="1" t="s">
        <v>290</v>
      </c>
      <c r="D1813" s="1" t="s">
        <v>1</v>
      </c>
      <c r="E1813" s="1" t="s">
        <v>273</v>
      </c>
      <c r="M1813" s="3" t="s">
        <v>2093</v>
      </c>
      <c r="O1813" s="1" t="s">
        <v>2015</v>
      </c>
      <c r="Q1813" s="1">
        <v>6.68</v>
      </c>
      <c r="R1813" s="1">
        <v>13.36</v>
      </c>
      <c r="S1813" s="1">
        <f>SUMIF(RELACION!$A$2:$A$423,A1813,RELACION!$G$2:$G$423)</f>
        <v>10.34</v>
      </c>
    </row>
    <row r="1814" spans="1:19" x14ac:dyDescent="0.25">
      <c r="A1814" s="12" t="s">
        <v>1507</v>
      </c>
      <c r="B1814" s="3" t="s">
        <v>1764</v>
      </c>
      <c r="C1814" s="1" t="s">
        <v>290</v>
      </c>
      <c r="D1814" s="1" t="s">
        <v>1</v>
      </c>
      <c r="E1814" s="1" t="s">
        <v>273</v>
      </c>
      <c r="K1814" s="1" t="s">
        <v>115</v>
      </c>
      <c r="M1814" s="3" t="s">
        <v>2093</v>
      </c>
      <c r="O1814" s="1" t="s">
        <v>2015</v>
      </c>
      <c r="Q1814" s="1">
        <v>6.68</v>
      </c>
      <c r="R1814" s="1">
        <v>13.36</v>
      </c>
      <c r="S1814" s="1">
        <f>SUMIF(RELACION!$A$2:$A$423,A1814,RELACION!$G$2:$G$423)</f>
        <v>10.34</v>
      </c>
    </row>
    <row r="1815" spans="1:19" x14ac:dyDescent="0.25">
      <c r="A1815" s="12" t="s">
        <v>1508</v>
      </c>
      <c r="B1815" s="3" t="s">
        <v>1765</v>
      </c>
      <c r="C1815" s="1" t="s">
        <v>290</v>
      </c>
      <c r="D1815" s="1" t="s">
        <v>1</v>
      </c>
      <c r="E1815" s="1" t="s">
        <v>273</v>
      </c>
      <c r="M1815" s="3" t="s">
        <v>2093</v>
      </c>
      <c r="O1815" s="1" t="s">
        <v>2015</v>
      </c>
      <c r="Q1815" s="1">
        <v>6.68</v>
      </c>
      <c r="R1815" s="1">
        <v>13.36</v>
      </c>
      <c r="S1815" s="1">
        <f>SUMIF(RELACION!$A$2:$A$423,A1815,RELACION!$G$2:$G$423)</f>
        <v>10.34</v>
      </c>
    </row>
    <row r="1816" spans="1:19" x14ac:dyDescent="0.25">
      <c r="A1816" s="12" t="s">
        <v>1509</v>
      </c>
      <c r="B1816" s="3" t="s">
        <v>1766</v>
      </c>
      <c r="C1816" s="1" t="s">
        <v>290</v>
      </c>
      <c r="D1816" s="1" t="s">
        <v>1</v>
      </c>
      <c r="E1816" s="1" t="s">
        <v>273</v>
      </c>
      <c r="M1816" s="3" t="s">
        <v>2093</v>
      </c>
      <c r="O1816" s="1" t="s">
        <v>2015</v>
      </c>
      <c r="Q1816" s="1">
        <v>6.68</v>
      </c>
      <c r="R1816" s="1">
        <v>13.36</v>
      </c>
      <c r="S1816" s="1">
        <f>SUMIF(RELACION!$A$2:$A$423,A1816,RELACION!$G$2:$G$423)</f>
        <v>10.34</v>
      </c>
    </row>
    <row r="1817" spans="1:19" x14ac:dyDescent="0.25">
      <c r="A1817" s="12" t="s">
        <v>1510</v>
      </c>
      <c r="B1817" s="3" t="s">
        <v>1511</v>
      </c>
      <c r="C1817" s="1" t="s">
        <v>260</v>
      </c>
      <c r="D1817" s="1" t="s">
        <v>1</v>
      </c>
      <c r="E1817" s="1" t="s">
        <v>2087</v>
      </c>
      <c r="H1817" s="1" t="s">
        <v>485</v>
      </c>
      <c r="Q1817" s="1">
        <v>59</v>
      </c>
      <c r="R1817" s="1">
        <v>118</v>
      </c>
      <c r="S1817" s="1">
        <f>SUMIF(RELACION!$A$2:$A$423,A1817,RELACION!$G$2:$G$423)</f>
        <v>0</v>
      </c>
    </row>
    <row r="1818" spans="1:19" x14ac:dyDescent="0.25">
      <c r="A1818" s="12" t="s">
        <v>1512</v>
      </c>
      <c r="B1818" s="3" t="s">
        <v>2251</v>
      </c>
      <c r="C1818" s="1" t="s">
        <v>260</v>
      </c>
      <c r="D1818" s="1" t="s">
        <v>1</v>
      </c>
      <c r="E1818" s="1" t="s">
        <v>300</v>
      </c>
      <c r="Q1818" s="1">
        <v>36.5</v>
      </c>
      <c r="R1818" s="1">
        <v>73</v>
      </c>
      <c r="S1818" s="1">
        <f>SUMIF(RELACION!$A$2:$A$423,A1818,RELACION!$G$2:$G$423)</f>
        <v>0</v>
      </c>
    </row>
    <row r="1819" spans="1:19" x14ac:dyDescent="0.25">
      <c r="A1819" s="12" t="s">
        <v>1513</v>
      </c>
      <c r="B1819" s="3" t="s">
        <v>2259</v>
      </c>
      <c r="C1819" s="1" t="s">
        <v>252</v>
      </c>
      <c r="D1819" s="1" t="s">
        <v>1</v>
      </c>
      <c r="E1819" s="1" t="s">
        <v>273</v>
      </c>
      <c r="O1819" s="1" t="s">
        <v>2015</v>
      </c>
      <c r="Q1819" s="1">
        <v>12.76</v>
      </c>
      <c r="R1819" s="1">
        <v>25.52</v>
      </c>
      <c r="S1819" s="1">
        <f>SUMIF(RELACION!$A$2:$A$423,A1819,RELACION!$G$2:$G$423)</f>
        <v>15.23</v>
      </c>
    </row>
    <row r="1820" spans="1:19" x14ac:dyDescent="0.25">
      <c r="A1820" s="12" t="s">
        <v>1514</v>
      </c>
      <c r="B1820" s="3" t="s">
        <v>2262</v>
      </c>
      <c r="C1820" s="1" t="s">
        <v>252</v>
      </c>
      <c r="D1820" s="1" t="s">
        <v>1</v>
      </c>
      <c r="E1820" s="1" t="s">
        <v>273</v>
      </c>
      <c r="O1820" s="1" t="s">
        <v>2015</v>
      </c>
      <c r="Q1820" s="1">
        <v>12.76</v>
      </c>
      <c r="R1820" s="1">
        <v>25.52</v>
      </c>
      <c r="S1820" s="1">
        <f>SUMIF(RELACION!$A$2:$A$423,A1820,RELACION!$G$2:$G$423)</f>
        <v>14.59</v>
      </c>
    </row>
    <row r="1821" spans="1:19" x14ac:dyDescent="0.25">
      <c r="A1821" s="12" t="s">
        <v>1515</v>
      </c>
      <c r="B1821" s="3" t="s">
        <v>2260</v>
      </c>
      <c r="C1821" s="1" t="s">
        <v>252</v>
      </c>
      <c r="D1821" s="1" t="s">
        <v>1</v>
      </c>
      <c r="E1821" s="1" t="s">
        <v>273</v>
      </c>
      <c r="O1821" s="1" t="s">
        <v>2015</v>
      </c>
      <c r="Q1821" s="1">
        <v>12.76</v>
      </c>
      <c r="R1821" s="1">
        <v>25.52</v>
      </c>
      <c r="S1821" s="1">
        <f>SUMIF(RELACION!$A$2:$A$423,A1821,RELACION!$G$2:$G$423)</f>
        <v>14.91</v>
      </c>
    </row>
    <row r="1822" spans="1:19" x14ac:dyDescent="0.25">
      <c r="A1822" s="12" t="s">
        <v>1516</v>
      </c>
      <c r="B1822" s="3" t="s">
        <v>2169</v>
      </c>
      <c r="C1822" s="1" t="s">
        <v>252</v>
      </c>
      <c r="D1822" s="1" t="s">
        <v>1</v>
      </c>
      <c r="E1822" s="1" t="s">
        <v>273</v>
      </c>
      <c r="F1822" s="19" t="s">
        <v>2688</v>
      </c>
      <c r="K1822" s="1" t="s">
        <v>17</v>
      </c>
      <c r="O1822" s="1" t="s">
        <v>2015</v>
      </c>
      <c r="Q1822" s="1">
        <v>29.69</v>
      </c>
      <c r="R1822" s="1">
        <v>59.38</v>
      </c>
      <c r="S1822" s="1">
        <f>SUMIF(RELACION!$A$2:$A$423,A1822,RELACION!$G$2:$G$423)</f>
        <v>35.32</v>
      </c>
    </row>
    <row r="1823" spans="1:19" x14ac:dyDescent="0.25">
      <c r="A1823" s="12" t="s">
        <v>1517</v>
      </c>
      <c r="B1823" s="3" t="s">
        <v>2166</v>
      </c>
      <c r="C1823" s="1" t="s">
        <v>252</v>
      </c>
      <c r="D1823" s="1" t="s">
        <v>1</v>
      </c>
      <c r="E1823" s="1" t="s">
        <v>273</v>
      </c>
      <c r="F1823" s="19" t="s">
        <v>2688</v>
      </c>
      <c r="K1823" s="1" t="s">
        <v>18</v>
      </c>
      <c r="O1823" s="1" t="s">
        <v>2015</v>
      </c>
      <c r="Q1823" s="1">
        <v>29.69</v>
      </c>
      <c r="R1823" s="1">
        <v>59.38</v>
      </c>
      <c r="S1823" s="1">
        <f>SUMIF(RELACION!$A$2:$A$423,A1823,RELACION!$G$2:$G$423)</f>
        <v>26.52</v>
      </c>
    </row>
    <row r="1824" spans="1:19" x14ac:dyDescent="0.25">
      <c r="A1824" s="12" t="s">
        <v>1518</v>
      </c>
      <c r="B1824" s="3" t="s">
        <v>2165</v>
      </c>
      <c r="C1824" s="1" t="s">
        <v>252</v>
      </c>
      <c r="D1824" s="1" t="s">
        <v>1</v>
      </c>
      <c r="E1824" s="1" t="s">
        <v>273</v>
      </c>
      <c r="F1824" s="19" t="s">
        <v>2688</v>
      </c>
      <c r="K1824" s="1" t="s">
        <v>10</v>
      </c>
      <c r="O1824" s="1" t="s">
        <v>2015</v>
      </c>
      <c r="Q1824" s="1">
        <v>29.69</v>
      </c>
      <c r="R1824" s="1">
        <v>59.38</v>
      </c>
      <c r="S1824" s="1">
        <f>SUMIF(RELACION!$A$2:$A$423,A1824,RELACION!$G$2:$G$423)</f>
        <v>44.52</v>
      </c>
    </row>
    <row r="1825" spans="1:19" x14ac:dyDescent="0.25">
      <c r="A1825" s="12" t="s">
        <v>1519</v>
      </c>
      <c r="B1825" s="3" t="s">
        <v>2168</v>
      </c>
      <c r="C1825" s="1" t="s">
        <v>252</v>
      </c>
      <c r="D1825" s="1" t="s">
        <v>1</v>
      </c>
      <c r="E1825" s="1" t="s">
        <v>273</v>
      </c>
      <c r="F1825" s="19" t="s">
        <v>2688</v>
      </c>
      <c r="K1825" s="1" t="s">
        <v>799</v>
      </c>
      <c r="O1825" s="1" t="s">
        <v>2015</v>
      </c>
      <c r="Q1825" s="1">
        <v>29.69</v>
      </c>
      <c r="R1825" s="1">
        <v>59.38</v>
      </c>
      <c r="S1825" s="1">
        <f>SUMIF(RELACION!$A$2:$A$423,A1825,RELACION!$G$2:$G$423)</f>
        <v>35.32</v>
      </c>
    </row>
    <row r="1826" spans="1:19" x14ac:dyDescent="0.25">
      <c r="A1826" s="12" t="s">
        <v>1520</v>
      </c>
      <c r="B1826" s="3" t="s">
        <v>2261</v>
      </c>
      <c r="C1826" s="1" t="s">
        <v>252</v>
      </c>
      <c r="D1826" s="1" t="s">
        <v>1</v>
      </c>
      <c r="E1826" s="1" t="s">
        <v>273</v>
      </c>
      <c r="K1826" s="1" t="s">
        <v>115</v>
      </c>
      <c r="O1826" s="1" t="s">
        <v>2015</v>
      </c>
      <c r="Q1826" s="1">
        <v>12.76</v>
      </c>
      <c r="R1826" s="1">
        <v>25.52</v>
      </c>
      <c r="S1826" s="1">
        <f>SUMIF(RELACION!$A$2:$A$423,A1826,RELACION!$G$2:$G$423)</f>
        <v>14.91</v>
      </c>
    </row>
    <row r="1827" spans="1:19" x14ac:dyDescent="0.25">
      <c r="A1827" s="12" t="s">
        <v>1521</v>
      </c>
      <c r="B1827" s="3" t="s">
        <v>1767</v>
      </c>
      <c r="C1827" s="1" t="s">
        <v>290</v>
      </c>
      <c r="D1827" s="1" t="s">
        <v>1</v>
      </c>
      <c r="E1827" s="1" t="s">
        <v>273</v>
      </c>
      <c r="K1827" s="1" t="s">
        <v>111</v>
      </c>
      <c r="M1827" s="3" t="s">
        <v>2093</v>
      </c>
      <c r="O1827" s="1" t="s">
        <v>2015</v>
      </c>
      <c r="Q1827" s="1">
        <v>6.68</v>
      </c>
      <c r="R1827" s="1">
        <v>13.36</v>
      </c>
      <c r="S1827" s="1">
        <f>SUMIF(RELACION!$A$2:$A$423,A1827,RELACION!$G$2:$G$423)</f>
        <v>20.66</v>
      </c>
    </row>
    <row r="1828" spans="1:19" x14ac:dyDescent="0.25">
      <c r="A1828" s="12" t="s">
        <v>1522</v>
      </c>
      <c r="B1828" s="3" t="s">
        <v>2678</v>
      </c>
      <c r="C1828" s="1" t="s">
        <v>252</v>
      </c>
      <c r="D1828" s="1" t="s">
        <v>1</v>
      </c>
      <c r="E1828" s="1" t="s">
        <v>273</v>
      </c>
      <c r="O1828" s="1" t="s">
        <v>2015</v>
      </c>
      <c r="Q1828" s="1">
        <v>14.96</v>
      </c>
      <c r="R1828" s="1">
        <v>29.92</v>
      </c>
      <c r="S1828" s="1">
        <f>SUMIF(RELACION!$A$2:$A$423,A1828,RELACION!$G$2:$G$423)</f>
        <v>25.52</v>
      </c>
    </row>
    <row r="1829" spans="1:19" x14ac:dyDescent="0.25">
      <c r="A1829" s="12" t="s">
        <v>1523</v>
      </c>
      <c r="B1829" s="3" t="s">
        <v>2680</v>
      </c>
      <c r="C1829" s="1" t="s">
        <v>252</v>
      </c>
      <c r="D1829" s="1" t="s">
        <v>1</v>
      </c>
      <c r="E1829" s="1" t="s">
        <v>273</v>
      </c>
      <c r="O1829" s="1" t="s">
        <v>2015</v>
      </c>
      <c r="Q1829" s="1">
        <v>14.96</v>
      </c>
      <c r="R1829" s="1">
        <v>29.92</v>
      </c>
      <c r="S1829" s="1">
        <f>SUMIF(RELACION!$A$2:$A$423,A1829,RELACION!$G$2:$G$423)</f>
        <v>25.52</v>
      </c>
    </row>
    <row r="1830" spans="1:19" x14ac:dyDescent="0.25">
      <c r="A1830" s="12" t="s">
        <v>1524</v>
      </c>
      <c r="B1830" s="3" t="s">
        <v>2683</v>
      </c>
      <c r="C1830" s="1" t="s">
        <v>252</v>
      </c>
      <c r="D1830" s="1" t="s">
        <v>1</v>
      </c>
      <c r="E1830" s="1" t="s">
        <v>273</v>
      </c>
      <c r="O1830" s="1" t="s">
        <v>2015</v>
      </c>
      <c r="Q1830" s="1">
        <v>14.96</v>
      </c>
      <c r="R1830" s="1">
        <v>29.92</v>
      </c>
      <c r="S1830" s="1">
        <f>SUMIF(RELACION!$A$2:$A$423,A1830,RELACION!$G$2:$G$423)</f>
        <v>25.52</v>
      </c>
    </row>
    <row r="1831" spans="1:19" x14ac:dyDescent="0.25">
      <c r="A1831" s="12" t="s">
        <v>1525</v>
      </c>
      <c r="B1831" s="3" t="s">
        <v>2673</v>
      </c>
      <c r="C1831" s="1" t="s">
        <v>252</v>
      </c>
      <c r="D1831" s="1" t="s">
        <v>1</v>
      </c>
      <c r="E1831" s="1" t="s">
        <v>273</v>
      </c>
      <c r="K1831" s="1" t="s">
        <v>115</v>
      </c>
      <c r="O1831" s="1" t="s">
        <v>2015</v>
      </c>
      <c r="Q1831" s="1">
        <v>14.96</v>
      </c>
      <c r="R1831" s="1">
        <v>29.92</v>
      </c>
      <c r="S1831" s="1">
        <f>SUMIF(RELACION!$A$2:$A$423,A1831,RELACION!$G$2:$G$423)</f>
        <v>25.52</v>
      </c>
    </row>
    <row r="1832" spans="1:19" x14ac:dyDescent="0.25">
      <c r="A1832" s="12" t="s">
        <v>1526</v>
      </c>
      <c r="B1832" s="3" t="s">
        <v>2685</v>
      </c>
      <c r="C1832" s="1" t="s">
        <v>252</v>
      </c>
      <c r="D1832" s="1" t="s">
        <v>1</v>
      </c>
      <c r="E1832" s="1" t="s">
        <v>273</v>
      </c>
      <c r="K1832" s="1" t="s">
        <v>111</v>
      </c>
      <c r="O1832" s="1" t="s">
        <v>2015</v>
      </c>
      <c r="Q1832" s="1">
        <v>14.96</v>
      </c>
      <c r="R1832" s="1">
        <v>29.92</v>
      </c>
      <c r="S1832" s="1">
        <f>SUMIF(RELACION!$A$2:$A$423,A1832,RELACION!$G$2:$G$423)</f>
        <v>28.92</v>
      </c>
    </row>
    <row r="1833" spans="1:19" x14ac:dyDescent="0.25">
      <c r="A1833" s="12" t="s">
        <v>1527</v>
      </c>
      <c r="B1833" s="3" t="s">
        <v>1773</v>
      </c>
      <c r="C1833" s="1" t="s">
        <v>252</v>
      </c>
      <c r="D1833" s="1" t="s">
        <v>1</v>
      </c>
      <c r="E1833" s="1" t="s">
        <v>253</v>
      </c>
      <c r="O1833" s="1" t="s">
        <v>2015</v>
      </c>
      <c r="Q1833" s="1">
        <v>55.34</v>
      </c>
      <c r="R1833" s="1">
        <v>110.68</v>
      </c>
      <c r="S1833" s="1">
        <f>SUMIF(RELACION!$A$2:$A$423,A1833,RELACION!$G$2:$G$423)</f>
        <v>96.42</v>
      </c>
    </row>
    <row r="1834" spans="1:19" x14ac:dyDescent="0.25">
      <c r="A1834" s="12" t="s">
        <v>1528</v>
      </c>
      <c r="B1834" s="3" t="s">
        <v>1774</v>
      </c>
      <c r="C1834" s="1" t="s">
        <v>252</v>
      </c>
      <c r="D1834" s="1" t="s">
        <v>1</v>
      </c>
      <c r="E1834" s="1" t="s">
        <v>253</v>
      </c>
      <c r="O1834" s="1" t="s">
        <v>2015</v>
      </c>
      <c r="Q1834" s="1">
        <v>55.34</v>
      </c>
      <c r="R1834" s="1">
        <v>110.68</v>
      </c>
      <c r="S1834" s="1">
        <f>SUMIF(RELACION!$A$2:$A$423,A1834,RELACION!$G$2:$G$423)</f>
        <v>96.42</v>
      </c>
    </row>
    <row r="1835" spans="1:19" x14ac:dyDescent="0.25">
      <c r="A1835" s="12" t="s">
        <v>1529</v>
      </c>
      <c r="B1835" s="3" t="s">
        <v>1775</v>
      </c>
      <c r="C1835" s="1" t="s">
        <v>252</v>
      </c>
      <c r="D1835" s="1" t="s">
        <v>1</v>
      </c>
      <c r="E1835" s="1" t="s">
        <v>253</v>
      </c>
      <c r="K1835" s="1" t="s">
        <v>115</v>
      </c>
      <c r="O1835" s="1" t="s">
        <v>2015</v>
      </c>
      <c r="Q1835" s="1">
        <v>55.34</v>
      </c>
      <c r="R1835" s="1">
        <v>110.68</v>
      </c>
      <c r="S1835" s="1">
        <f>SUMIF(RELACION!$A$2:$A$423,A1835,RELACION!$G$2:$G$423)</f>
        <v>96.42</v>
      </c>
    </row>
    <row r="1836" spans="1:19" x14ac:dyDescent="0.25">
      <c r="A1836" s="12" t="s">
        <v>1530</v>
      </c>
      <c r="B1836" s="3" t="s">
        <v>1776</v>
      </c>
      <c r="C1836" s="1" t="s">
        <v>252</v>
      </c>
      <c r="D1836" s="1" t="s">
        <v>1</v>
      </c>
      <c r="E1836" s="1" t="s">
        <v>253</v>
      </c>
      <c r="K1836" s="1" t="s">
        <v>111</v>
      </c>
      <c r="O1836" s="1" t="s">
        <v>2015</v>
      </c>
      <c r="Q1836" s="1">
        <v>55.34</v>
      </c>
      <c r="R1836" s="1">
        <v>110.68</v>
      </c>
      <c r="S1836" s="1">
        <f>SUMIF(RELACION!$A$2:$A$423,A1836,RELACION!$G$2:$G$423)</f>
        <v>99.22</v>
      </c>
    </row>
    <row r="1837" spans="1:19" x14ac:dyDescent="0.25">
      <c r="A1837" s="12" t="s">
        <v>1531</v>
      </c>
      <c r="B1837" s="3" t="s">
        <v>1777</v>
      </c>
      <c r="C1837" s="1" t="s">
        <v>252</v>
      </c>
      <c r="D1837" s="1" t="s">
        <v>1</v>
      </c>
      <c r="E1837" s="1" t="s">
        <v>253</v>
      </c>
      <c r="O1837" s="1" t="s">
        <v>2015</v>
      </c>
      <c r="Q1837" s="1">
        <v>53.11</v>
      </c>
      <c r="R1837" s="1">
        <v>106.22</v>
      </c>
      <c r="S1837" s="1">
        <f>SUMIF(RELACION!$A$2:$A$423,A1837,RELACION!$G$2:$G$423)</f>
        <v>131.85</v>
      </c>
    </row>
    <row r="1838" spans="1:19" x14ac:dyDescent="0.25">
      <c r="A1838" s="12" t="s">
        <v>1532</v>
      </c>
      <c r="B1838" s="3" t="s">
        <v>1778</v>
      </c>
      <c r="C1838" s="1" t="s">
        <v>252</v>
      </c>
      <c r="D1838" s="1" t="s">
        <v>1</v>
      </c>
      <c r="E1838" s="1" t="s">
        <v>253</v>
      </c>
      <c r="O1838" s="1" t="s">
        <v>2015</v>
      </c>
      <c r="Q1838" s="1">
        <v>55.34</v>
      </c>
      <c r="R1838" s="1">
        <v>110.68</v>
      </c>
      <c r="S1838" s="1">
        <f>SUMIF(RELACION!$A$2:$A$423,A1838,RELACION!$G$2:$G$423)</f>
        <v>99.22</v>
      </c>
    </row>
    <row r="1839" spans="1:19" x14ac:dyDescent="0.25">
      <c r="A1839" s="12" t="s">
        <v>1533</v>
      </c>
      <c r="B1839" s="3" t="s">
        <v>1779</v>
      </c>
      <c r="C1839" s="1" t="s">
        <v>252</v>
      </c>
      <c r="D1839" s="1" t="s">
        <v>1</v>
      </c>
      <c r="E1839" s="1" t="s">
        <v>253</v>
      </c>
      <c r="O1839" s="1" t="s">
        <v>2015</v>
      </c>
      <c r="Q1839" s="1">
        <v>53.34</v>
      </c>
      <c r="R1839" s="1">
        <v>106.68</v>
      </c>
      <c r="S1839" s="1">
        <f>SUMIF(RELACION!$A$2:$A$423,A1839,RELACION!$G$2:$G$423)</f>
        <v>99.82</v>
      </c>
    </row>
    <row r="1840" spans="1:19" x14ac:dyDescent="0.25">
      <c r="A1840" s="12" t="s">
        <v>1534</v>
      </c>
      <c r="B1840" s="3" t="s">
        <v>1780</v>
      </c>
      <c r="C1840" s="1" t="s">
        <v>252</v>
      </c>
      <c r="D1840" s="1" t="s">
        <v>1</v>
      </c>
      <c r="E1840" s="1" t="s">
        <v>253</v>
      </c>
      <c r="K1840" s="1" t="s">
        <v>111</v>
      </c>
      <c r="O1840" s="1" t="s">
        <v>2015</v>
      </c>
      <c r="Q1840" s="1">
        <v>53.34</v>
      </c>
      <c r="R1840" s="1">
        <v>106.68</v>
      </c>
      <c r="S1840" s="1">
        <f>SUMIF(RELACION!$A$2:$A$423,A1840,RELACION!$G$2:$G$423)</f>
        <v>99.82</v>
      </c>
    </row>
    <row r="1841" spans="1:19" x14ac:dyDescent="0.25">
      <c r="A1841" s="12" t="s">
        <v>1535</v>
      </c>
      <c r="B1841" s="3" t="s">
        <v>2429</v>
      </c>
      <c r="C1841" s="1" t="s">
        <v>252</v>
      </c>
      <c r="D1841" s="1" t="s">
        <v>1</v>
      </c>
      <c r="E1841" s="1" t="s">
        <v>304</v>
      </c>
      <c r="O1841" s="1" t="s">
        <v>2015</v>
      </c>
      <c r="Q1841" s="1">
        <v>45.46</v>
      </c>
      <c r="R1841" s="1">
        <v>90.92</v>
      </c>
      <c r="S1841" s="1">
        <f>SUMIF(RELACION!$A$2:$A$423,A1841,RELACION!$G$2:$G$423)</f>
        <v>52.8</v>
      </c>
    </row>
    <row r="1842" spans="1:19" x14ac:dyDescent="0.25">
      <c r="A1842" s="12" t="s">
        <v>1536</v>
      </c>
      <c r="B1842" s="3" t="s">
        <v>2264</v>
      </c>
      <c r="C1842" s="1" t="s">
        <v>252</v>
      </c>
      <c r="D1842" s="1" t="s">
        <v>1</v>
      </c>
      <c r="E1842" s="1" t="s">
        <v>273</v>
      </c>
      <c r="O1842" s="1" t="s">
        <v>2015</v>
      </c>
      <c r="Q1842" s="1">
        <v>14.96</v>
      </c>
      <c r="R1842" s="1">
        <v>29.92</v>
      </c>
      <c r="S1842" s="1">
        <f>SUMIF(RELACION!$A$2:$A$423,A1842,RELACION!$G$2:$G$423)</f>
        <v>25.52</v>
      </c>
    </row>
    <row r="1843" spans="1:19" x14ac:dyDescent="0.25">
      <c r="A1843" s="12" t="s">
        <v>1537</v>
      </c>
      <c r="B1843" s="3" t="s">
        <v>2267</v>
      </c>
      <c r="C1843" s="1" t="s">
        <v>252</v>
      </c>
      <c r="D1843" s="1" t="s">
        <v>1</v>
      </c>
      <c r="E1843" s="1" t="s">
        <v>273</v>
      </c>
      <c r="O1843" s="1" t="s">
        <v>2015</v>
      </c>
      <c r="Q1843" s="1">
        <v>14.96</v>
      </c>
      <c r="R1843" s="1">
        <v>29.92</v>
      </c>
      <c r="S1843" s="1">
        <f>SUMIF(RELACION!$A$2:$A$423,A1843,RELACION!$G$2:$G$423)</f>
        <v>28.32</v>
      </c>
    </row>
    <row r="1844" spans="1:19" x14ac:dyDescent="0.25">
      <c r="A1844" s="12" t="s">
        <v>1538</v>
      </c>
      <c r="B1844" s="3" t="s">
        <v>2265</v>
      </c>
      <c r="C1844" s="1" t="s">
        <v>252</v>
      </c>
      <c r="D1844" s="1" t="s">
        <v>1</v>
      </c>
      <c r="E1844" s="1" t="s">
        <v>273</v>
      </c>
      <c r="K1844" s="1" t="s">
        <v>115</v>
      </c>
      <c r="O1844" s="1" t="s">
        <v>2015</v>
      </c>
      <c r="Q1844" s="1">
        <v>14.955</v>
      </c>
      <c r="R1844" s="1">
        <v>29.91</v>
      </c>
      <c r="S1844" s="1">
        <f>SUMIF(RELACION!$A$2:$A$423,A1844,RELACION!$G$2:$G$423)</f>
        <v>25.52</v>
      </c>
    </row>
    <row r="1845" spans="1:19" x14ac:dyDescent="0.25">
      <c r="A1845" s="12" t="s">
        <v>1539</v>
      </c>
      <c r="B1845" s="3" t="s">
        <v>2266</v>
      </c>
      <c r="C1845" s="1" t="s">
        <v>252</v>
      </c>
      <c r="D1845" s="1" t="s">
        <v>1</v>
      </c>
      <c r="E1845" s="1" t="s">
        <v>273</v>
      </c>
      <c r="K1845" s="1" t="s">
        <v>111</v>
      </c>
      <c r="O1845" s="1" t="s">
        <v>2015</v>
      </c>
      <c r="Q1845" s="1">
        <v>14.96</v>
      </c>
      <c r="R1845" s="1">
        <v>29.92</v>
      </c>
      <c r="S1845" s="1">
        <f>SUMIF(RELACION!$A$2:$A$423,A1845,RELACION!$G$2:$G$423)</f>
        <v>28.32</v>
      </c>
    </row>
    <row r="1846" spans="1:19" x14ac:dyDescent="0.25">
      <c r="A1846" s="12" t="s">
        <v>1540</v>
      </c>
      <c r="B1846" s="3" t="s">
        <v>2170</v>
      </c>
      <c r="C1846" s="1" t="s">
        <v>252</v>
      </c>
      <c r="D1846" s="1" t="s">
        <v>1</v>
      </c>
      <c r="E1846" s="1" t="s">
        <v>273</v>
      </c>
      <c r="F1846" s="19" t="s">
        <v>2688</v>
      </c>
      <c r="K1846" s="1" t="s">
        <v>111</v>
      </c>
      <c r="O1846" s="1" t="s">
        <v>2015</v>
      </c>
      <c r="Q1846" s="1">
        <v>29.69</v>
      </c>
      <c r="R1846" s="1">
        <v>59.38</v>
      </c>
      <c r="S1846" s="1">
        <f>SUMIF(RELACION!$A$2:$A$423,A1846,RELACION!$G$2:$G$423)</f>
        <v>72.48</v>
      </c>
    </row>
    <row r="1847" spans="1:19" x14ac:dyDescent="0.25">
      <c r="A1847" s="12" t="s">
        <v>1541</v>
      </c>
      <c r="B1847" s="3" t="s">
        <v>2167</v>
      </c>
      <c r="C1847" s="1" t="s">
        <v>252</v>
      </c>
      <c r="D1847" s="1" t="s">
        <v>1</v>
      </c>
      <c r="E1847" s="1" t="s">
        <v>273</v>
      </c>
      <c r="F1847" s="19" t="s">
        <v>2688</v>
      </c>
      <c r="K1847" s="1" t="s">
        <v>880</v>
      </c>
      <c r="O1847" s="1" t="s">
        <v>2015</v>
      </c>
      <c r="Q1847" s="1">
        <v>29.69</v>
      </c>
      <c r="R1847" s="1">
        <v>59.38</v>
      </c>
      <c r="S1847" s="1">
        <f>SUMIF(RELACION!$A$2:$A$423,A1847,RELACION!$G$2:$G$423)</f>
        <v>37.14</v>
      </c>
    </row>
    <row r="1848" spans="1:19" x14ac:dyDescent="0.25">
      <c r="A1848" s="12" t="s">
        <v>1542</v>
      </c>
      <c r="B1848" s="3" t="s">
        <v>1781</v>
      </c>
      <c r="C1848" s="1" t="s">
        <v>458</v>
      </c>
      <c r="D1848" s="1" t="s">
        <v>459</v>
      </c>
      <c r="E1848" s="1" t="s">
        <v>1665</v>
      </c>
      <c r="F1848" s="1" t="s">
        <v>463</v>
      </c>
      <c r="O1848" s="1" t="s">
        <v>2015</v>
      </c>
      <c r="Q1848" s="1">
        <v>1012</v>
      </c>
      <c r="R1848" s="1">
        <v>2024</v>
      </c>
      <c r="S1848" s="1">
        <f>SUMIF(RELACION!$A$2:$A$423,A1848,RELACION!$G$2:$G$423)</f>
        <v>2023.98</v>
      </c>
    </row>
    <row r="1849" spans="1:19" x14ac:dyDescent="0.25">
      <c r="A1849" s="12" t="s">
        <v>1543</v>
      </c>
      <c r="B1849" s="3" t="s">
        <v>1782</v>
      </c>
      <c r="C1849" s="1" t="s">
        <v>961</v>
      </c>
      <c r="D1849" s="1" t="s">
        <v>459</v>
      </c>
      <c r="E1849" s="1" t="s">
        <v>1673</v>
      </c>
      <c r="F1849" s="1" t="s">
        <v>463</v>
      </c>
      <c r="O1849" s="1" t="s">
        <v>2015</v>
      </c>
      <c r="Q1849" s="1">
        <v>1907.5350000000001</v>
      </c>
      <c r="R1849" s="1">
        <v>3815.07</v>
      </c>
      <c r="S1849" s="1">
        <f>SUMIF(RELACION!$A$2:$A$423,A1849,RELACION!$G$2:$G$423)</f>
        <v>3815.06</v>
      </c>
    </row>
    <row r="1850" spans="1:19" x14ac:dyDescent="0.25">
      <c r="A1850" s="12" t="s">
        <v>1544</v>
      </c>
      <c r="B1850" s="3" t="s">
        <v>1783</v>
      </c>
      <c r="C1850" s="1" t="s">
        <v>458</v>
      </c>
      <c r="D1850" s="1" t="s">
        <v>459</v>
      </c>
      <c r="E1850" s="1" t="s">
        <v>1664</v>
      </c>
      <c r="F1850" s="1" t="s">
        <v>463</v>
      </c>
      <c r="O1850" s="1" t="s">
        <v>2015</v>
      </c>
      <c r="Q1850" s="1">
        <v>2089.1149999999998</v>
      </c>
      <c r="R1850" s="1">
        <v>4178.2299999999996</v>
      </c>
      <c r="S1850" s="1">
        <f>SUMIF(RELACION!$A$2:$A$423,A1850,RELACION!$G$2:$G$423)</f>
        <v>4020.52</v>
      </c>
    </row>
    <row r="1851" spans="1:19" x14ac:dyDescent="0.25">
      <c r="A1851" s="12" t="s">
        <v>1545</v>
      </c>
      <c r="B1851" s="3" t="s">
        <v>1784</v>
      </c>
      <c r="C1851" s="1" t="s">
        <v>458</v>
      </c>
      <c r="D1851" s="1" t="s">
        <v>459</v>
      </c>
      <c r="E1851" s="1" t="s">
        <v>1664</v>
      </c>
      <c r="F1851" s="1" t="s">
        <v>463</v>
      </c>
      <c r="O1851" s="1" t="s">
        <v>2015</v>
      </c>
      <c r="Q1851" s="1">
        <v>1053.2850000000001</v>
      </c>
      <c r="R1851" s="1">
        <v>2106.5700000000002</v>
      </c>
      <c r="S1851" s="1">
        <f>SUMIF(RELACION!$A$2:$A$423,A1851,RELACION!$G$2:$G$423)</f>
        <v>2061.34</v>
      </c>
    </row>
    <row r="1852" spans="1:19" x14ac:dyDescent="0.25">
      <c r="A1852" s="12" t="s">
        <v>1546</v>
      </c>
      <c r="B1852" s="3" t="s">
        <v>1785</v>
      </c>
      <c r="C1852" s="1" t="s">
        <v>458</v>
      </c>
      <c r="D1852" s="1" t="s">
        <v>459</v>
      </c>
      <c r="E1852" s="1" t="s">
        <v>1664</v>
      </c>
      <c r="F1852" s="1" t="s">
        <v>463</v>
      </c>
      <c r="O1852" s="1" t="s">
        <v>2015</v>
      </c>
      <c r="Q1852" s="1">
        <v>1287.7650000000001</v>
      </c>
      <c r="R1852" s="1">
        <v>2575.5300000000002</v>
      </c>
      <c r="S1852" s="1">
        <f>SUMIF(RELACION!$A$2:$A$423,A1852,RELACION!$G$2:$G$423)</f>
        <v>2571.34</v>
      </c>
    </row>
    <row r="1853" spans="1:19" x14ac:dyDescent="0.25">
      <c r="A1853" s="12" t="s">
        <v>1547</v>
      </c>
      <c r="B1853" s="3" t="s">
        <v>1786</v>
      </c>
      <c r="C1853" s="1" t="s">
        <v>458</v>
      </c>
      <c r="D1853" s="1" t="s">
        <v>459</v>
      </c>
      <c r="E1853" s="1" t="s">
        <v>1664</v>
      </c>
      <c r="F1853" s="1" t="s">
        <v>463</v>
      </c>
      <c r="O1853" s="1" t="s">
        <v>2015</v>
      </c>
      <c r="Q1853" s="1">
        <v>777.18499999999995</v>
      </c>
      <c r="R1853" s="1">
        <v>1554.37</v>
      </c>
      <c r="S1853" s="1">
        <f>SUMIF(RELACION!$A$2:$A$423,A1853,RELACION!$G$2:$G$423)</f>
        <v>1621.72</v>
      </c>
    </row>
    <row r="1854" spans="1:19" x14ac:dyDescent="0.25">
      <c r="A1854" s="12" t="s">
        <v>1548</v>
      </c>
      <c r="B1854" s="3" t="s">
        <v>1787</v>
      </c>
      <c r="C1854" s="1" t="s">
        <v>458</v>
      </c>
      <c r="D1854" s="1" t="s">
        <v>459</v>
      </c>
      <c r="E1854" s="1" t="s">
        <v>1664</v>
      </c>
      <c r="F1854" s="1" t="s">
        <v>463</v>
      </c>
      <c r="O1854" s="1" t="s">
        <v>2015</v>
      </c>
      <c r="Q1854" s="1">
        <v>927.16</v>
      </c>
      <c r="R1854" s="1">
        <v>1854.32</v>
      </c>
      <c r="S1854" s="1">
        <f>SUMIF(RELACION!$A$2:$A$423,A1854,RELACION!$G$2:$G$423)</f>
        <v>1850.14</v>
      </c>
    </row>
    <row r="1855" spans="1:19" x14ac:dyDescent="0.25">
      <c r="A1855" s="12" t="s">
        <v>1549</v>
      </c>
      <c r="B1855" s="3" t="s">
        <v>1788</v>
      </c>
      <c r="C1855" s="1" t="s">
        <v>458</v>
      </c>
      <c r="D1855" s="1" t="s">
        <v>459</v>
      </c>
      <c r="E1855" s="1" t="s">
        <v>1664</v>
      </c>
      <c r="F1855" s="1" t="s">
        <v>463</v>
      </c>
      <c r="O1855" s="1" t="s">
        <v>2015</v>
      </c>
      <c r="Q1855" s="1">
        <v>1367.1849999999999</v>
      </c>
      <c r="R1855" s="1">
        <v>2734.37</v>
      </c>
      <c r="S1855" s="1">
        <f>SUMIF(RELACION!$A$2:$A$423,A1855,RELACION!$G$2:$G$423)</f>
        <v>2801.7200000000003</v>
      </c>
    </row>
    <row r="1856" spans="1:19" x14ac:dyDescent="0.25">
      <c r="A1856" s="12" t="s">
        <v>1550</v>
      </c>
      <c r="B1856" s="3" t="s">
        <v>2553</v>
      </c>
      <c r="C1856" s="1" t="s">
        <v>252</v>
      </c>
      <c r="D1856" s="1" t="s">
        <v>1</v>
      </c>
      <c r="E1856" s="1" t="s">
        <v>273</v>
      </c>
      <c r="K1856" s="1" t="s">
        <v>111</v>
      </c>
      <c r="O1856" s="1" t="s">
        <v>2015</v>
      </c>
      <c r="Q1856" s="1">
        <v>12.76</v>
      </c>
      <c r="R1856" s="1">
        <v>25.52</v>
      </c>
      <c r="S1856" s="1">
        <f>SUMIF(RELACION!$A$2:$A$423,A1856,RELACION!$G$2:$G$423)</f>
        <v>14.91</v>
      </c>
    </row>
    <row r="1857" spans="1:19" x14ac:dyDescent="0.25">
      <c r="A1857" s="12" t="s">
        <v>1551</v>
      </c>
      <c r="B1857" s="3" t="s">
        <v>2194</v>
      </c>
      <c r="C1857" s="1" t="s">
        <v>458</v>
      </c>
      <c r="D1857" s="3" t="s">
        <v>459</v>
      </c>
      <c r="E1857" s="1" t="s">
        <v>468</v>
      </c>
      <c r="F1857" s="1" t="s">
        <v>463</v>
      </c>
      <c r="L1857" s="3" t="s">
        <v>962</v>
      </c>
      <c r="N1857" s="1" t="s">
        <v>23</v>
      </c>
      <c r="O1857" s="1" t="s">
        <v>2015</v>
      </c>
      <c r="Q1857" s="1">
        <v>460.14</v>
      </c>
      <c r="R1857" s="1">
        <v>920.28</v>
      </c>
      <c r="S1857" s="1">
        <f>SUMIF(RELACION!$A$2:$A$423,A1857,RELACION!$G$2:$G$423)</f>
        <v>666</v>
      </c>
    </row>
    <row r="1858" spans="1:19" x14ac:dyDescent="0.25">
      <c r="A1858" s="12" t="s">
        <v>1552</v>
      </c>
      <c r="B1858" s="3" t="s">
        <v>2268</v>
      </c>
      <c r="C1858" s="1" t="s">
        <v>961</v>
      </c>
      <c r="D1858" s="1" t="s">
        <v>468</v>
      </c>
      <c r="E1858" s="1" t="s">
        <v>1789</v>
      </c>
      <c r="F1858" s="1" t="s">
        <v>463</v>
      </c>
      <c r="O1858" s="1" t="s">
        <v>2015</v>
      </c>
      <c r="Q1858" s="1">
        <v>158.4</v>
      </c>
      <c r="R1858" s="1">
        <v>316.8</v>
      </c>
      <c r="S1858" s="1">
        <f>SUMIF(RELACION!$A$2:$A$423,A1858,RELACION!$G$2:$G$423)</f>
        <v>113.24</v>
      </c>
    </row>
    <row r="1859" spans="1:19" x14ac:dyDescent="0.25">
      <c r="A1859" s="12" t="s">
        <v>1553</v>
      </c>
      <c r="B1859" s="3" t="s">
        <v>1790</v>
      </c>
      <c r="C1859" s="1" t="s">
        <v>458</v>
      </c>
      <c r="D1859" s="1" t="s">
        <v>459</v>
      </c>
      <c r="E1859" s="1" t="s">
        <v>1664</v>
      </c>
      <c r="F1859" s="1" t="s">
        <v>463</v>
      </c>
      <c r="O1859" s="1" t="s">
        <v>2015</v>
      </c>
      <c r="Q1859" s="1">
        <v>2089.1149999999998</v>
      </c>
      <c r="R1859" s="1">
        <v>4178.2299999999996</v>
      </c>
      <c r="S1859" s="1">
        <f>SUMIF(RELACION!$A$2:$A$423,A1859,RELACION!$G$2:$G$423)</f>
        <v>4024.7</v>
      </c>
    </row>
    <row r="1860" spans="1:19" x14ac:dyDescent="0.25">
      <c r="A1860" s="12" t="s">
        <v>1554</v>
      </c>
      <c r="B1860" s="3" t="s">
        <v>1791</v>
      </c>
      <c r="C1860" s="1" t="s">
        <v>458</v>
      </c>
      <c r="D1860" s="1" t="s">
        <v>459</v>
      </c>
      <c r="E1860" s="1" t="s">
        <v>1664</v>
      </c>
      <c r="F1860" s="1" t="s">
        <v>463</v>
      </c>
      <c r="O1860" s="1" t="s">
        <v>2015</v>
      </c>
      <c r="Q1860" s="1">
        <v>1053.2850000000001</v>
      </c>
      <c r="R1860" s="1">
        <v>2106.5700000000002</v>
      </c>
      <c r="S1860" s="1">
        <f>SUMIF(RELACION!$A$2:$A$423,A1860,RELACION!$G$2:$G$423)</f>
        <v>2065.52</v>
      </c>
    </row>
    <row r="1861" spans="1:19" x14ac:dyDescent="0.25">
      <c r="A1861" s="12" t="s">
        <v>1555</v>
      </c>
      <c r="B1861" s="3" t="s">
        <v>1792</v>
      </c>
      <c r="C1861" s="1" t="s">
        <v>458</v>
      </c>
      <c r="D1861" s="1" t="s">
        <v>459</v>
      </c>
      <c r="E1861" s="1" t="s">
        <v>1664</v>
      </c>
      <c r="F1861" s="1" t="s">
        <v>463</v>
      </c>
      <c r="O1861" s="1" t="s">
        <v>2015</v>
      </c>
      <c r="Q1861" s="1">
        <v>1287.7650000000001</v>
      </c>
      <c r="R1861" s="1">
        <v>2575.5300000000002</v>
      </c>
      <c r="S1861" s="1">
        <f>SUMIF(RELACION!$A$2:$A$423,A1861,RELACION!$G$2:$G$423)</f>
        <v>2575.52</v>
      </c>
    </row>
    <row r="1862" spans="1:19" x14ac:dyDescent="0.25">
      <c r="A1862" s="12" t="s">
        <v>1556</v>
      </c>
      <c r="B1862" s="3" t="s">
        <v>2192</v>
      </c>
      <c r="C1862" s="1" t="s">
        <v>458</v>
      </c>
      <c r="D1862" s="3" t="s">
        <v>459</v>
      </c>
      <c r="E1862" s="1" t="s">
        <v>468</v>
      </c>
      <c r="F1862" s="1" t="s">
        <v>463</v>
      </c>
      <c r="L1862" s="3" t="s">
        <v>962</v>
      </c>
      <c r="N1862" s="1" t="s">
        <v>23</v>
      </c>
      <c r="O1862" s="1" t="s">
        <v>2015</v>
      </c>
      <c r="Q1862" s="1">
        <v>203</v>
      </c>
      <c r="R1862" s="1">
        <v>406</v>
      </c>
      <c r="S1862" s="1">
        <f>SUMIF(RELACION!$A$2:$A$423,A1862,RELACION!$G$2:$G$423)</f>
        <v>406</v>
      </c>
    </row>
    <row r="1863" spans="1:19" x14ac:dyDescent="0.25">
      <c r="A1863" s="12" t="s">
        <v>1557</v>
      </c>
      <c r="B1863" s="3" t="s">
        <v>2193</v>
      </c>
      <c r="C1863" s="1" t="s">
        <v>458</v>
      </c>
      <c r="D1863" s="3" t="s">
        <v>459</v>
      </c>
      <c r="E1863" s="1" t="s">
        <v>468</v>
      </c>
      <c r="F1863" s="1" t="s">
        <v>463</v>
      </c>
      <c r="L1863" s="3" t="s">
        <v>962</v>
      </c>
      <c r="N1863" s="1" t="s">
        <v>23</v>
      </c>
      <c r="O1863" s="1" t="s">
        <v>2015</v>
      </c>
      <c r="Q1863" s="1">
        <v>306.5</v>
      </c>
      <c r="R1863" s="1">
        <v>613</v>
      </c>
      <c r="S1863" s="1">
        <f>SUMIF(RELACION!$A$2:$A$423,A1863,RELACION!$G$2:$G$423)</f>
        <v>516.73</v>
      </c>
    </row>
    <row r="1864" spans="1:19" x14ac:dyDescent="0.25">
      <c r="A1864" s="12" t="s">
        <v>1558</v>
      </c>
      <c r="B1864" s="3" t="s">
        <v>1793</v>
      </c>
      <c r="C1864" s="1" t="s">
        <v>458</v>
      </c>
      <c r="D1864" s="1" t="s">
        <v>459</v>
      </c>
      <c r="E1864" s="1" t="s">
        <v>1664</v>
      </c>
      <c r="F1864" s="1" t="s">
        <v>463</v>
      </c>
      <c r="O1864" s="1" t="s">
        <v>2015</v>
      </c>
      <c r="Q1864" s="1">
        <v>1659.28</v>
      </c>
      <c r="R1864" s="1">
        <v>3318.56</v>
      </c>
      <c r="S1864" s="1">
        <f>SUMIF(RELACION!$A$2:$A$423,A1864,RELACION!$G$2:$G$423)</f>
        <v>6637.12</v>
      </c>
    </row>
    <row r="1865" spans="1:19" x14ac:dyDescent="0.25">
      <c r="A1865" s="12" t="s">
        <v>1559</v>
      </c>
      <c r="B1865" s="3" t="s">
        <v>1794</v>
      </c>
      <c r="C1865" s="1" t="s">
        <v>458</v>
      </c>
      <c r="D1865" s="1" t="s">
        <v>459</v>
      </c>
      <c r="E1865" s="1" t="s">
        <v>1664</v>
      </c>
      <c r="F1865" s="1" t="s">
        <v>463</v>
      </c>
      <c r="O1865" s="1" t="s">
        <v>2015</v>
      </c>
      <c r="Q1865" s="1">
        <v>927.16</v>
      </c>
      <c r="R1865" s="1">
        <v>1854.32</v>
      </c>
      <c r="S1865" s="1">
        <f>SUMIF(RELACION!$A$2:$A$423,A1865,RELACION!$G$2:$G$423)</f>
        <v>3708.64</v>
      </c>
    </row>
    <row r="1866" spans="1:19" x14ac:dyDescent="0.25">
      <c r="A1866" s="12" t="s">
        <v>1560</v>
      </c>
      <c r="B1866" s="3" t="s">
        <v>1795</v>
      </c>
      <c r="C1866" s="1" t="s">
        <v>458</v>
      </c>
      <c r="D1866" s="1" t="s">
        <v>459</v>
      </c>
      <c r="E1866" s="1" t="s">
        <v>1664</v>
      </c>
      <c r="F1866" s="1" t="s">
        <v>463</v>
      </c>
      <c r="O1866" s="1" t="s">
        <v>2015</v>
      </c>
      <c r="Q1866" s="1">
        <v>777.18499999999995</v>
      </c>
      <c r="R1866" s="1">
        <v>1554.37</v>
      </c>
      <c r="S1866" s="1">
        <f>SUMIF(RELACION!$A$2:$A$423,A1866,RELACION!$G$2:$G$423)</f>
        <v>3251.7999999999997</v>
      </c>
    </row>
    <row r="1867" spans="1:19" x14ac:dyDescent="0.25">
      <c r="A1867" s="12" t="s">
        <v>1561</v>
      </c>
      <c r="B1867" s="3" t="s">
        <v>1796</v>
      </c>
      <c r="C1867" s="1" t="s">
        <v>458</v>
      </c>
      <c r="D1867" s="1" t="s">
        <v>459</v>
      </c>
      <c r="E1867" s="1" t="s">
        <v>1664</v>
      </c>
      <c r="F1867" s="1" t="s">
        <v>463</v>
      </c>
      <c r="O1867" s="1" t="s">
        <v>2015</v>
      </c>
      <c r="Q1867" s="1">
        <v>2111.0500000000002</v>
      </c>
      <c r="R1867" s="1">
        <v>4222.1000000000004</v>
      </c>
      <c r="S1867" s="1">
        <f>SUMIF(RELACION!$A$2:$A$423,A1867,RELACION!$G$2:$G$423)</f>
        <v>8556.2000000000007</v>
      </c>
    </row>
    <row r="1868" spans="1:19" x14ac:dyDescent="0.25">
      <c r="A1868" s="12" t="s">
        <v>1562</v>
      </c>
      <c r="B1868" s="3" t="s">
        <v>1797</v>
      </c>
      <c r="C1868" s="1" t="s">
        <v>458</v>
      </c>
      <c r="D1868" s="1" t="s">
        <v>459</v>
      </c>
      <c r="E1868" s="1" t="s">
        <v>1665</v>
      </c>
      <c r="F1868" s="1" t="s">
        <v>463</v>
      </c>
      <c r="O1868" s="1" t="s">
        <v>2015</v>
      </c>
      <c r="Q1868" s="1">
        <v>1063.5899999999999</v>
      </c>
      <c r="R1868" s="1">
        <v>2127.1799999999998</v>
      </c>
      <c r="S1868" s="1">
        <f>SUMIF(RELACION!$A$2:$A$423,A1868,RELACION!$G$2:$G$423)</f>
        <v>2128.3900000000003</v>
      </c>
    </row>
  </sheetData>
  <autoFilter ref="A1:S1868" xr:uid="{B34EE737-36CF-471D-A89C-9662EE8B18ED}"/>
  <sortState ref="A2:N1868">
    <sortCondition ref="A2:A1868"/>
  </sortState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23"/>
  <sheetViews>
    <sheetView zoomScale="120" zoomScaleNormal="120" workbookViewId="0">
      <pane xSplit="2" ySplit="1" topLeftCell="C2" activePane="bottomRight" state="frozen"/>
      <selection pane="topRight" activeCell="E1" sqref="E1"/>
      <selection pane="bottomLeft" activeCell="A2" sqref="A2"/>
      <selection pane="bottomRight" activeCell="G16" sqref="G12:G16"/>
    </sheetView>
  </sheetViews>
  <sheetFormatPr baseColWidth="10" defaultColWidth="12.42578125" defaultRowHeight="12.75" x14ac:dyDescent="0.2"/>
  <cols>
    <col min="1" max="1" width="8.85546875" style="25" bestFit="1" customWidth="1"/>
    <col min="2" max="2" width="10.7109375" style="25" customWidth="1"/>
    <col min="3" max="3" width="58.42578125" style="26" bestFit="1" customWidth="1"/>
    <col min="4" max="4" width="10.42578125" style="25" customWidth="1"/>
    <col min="5" max="5" width="9.5703125" style="25" bestFit="1" customWidth="1"/>
    <col min="6" max="16384" width="12.42578125" style="26"/>
  </cols>
  <sheetData>
    <row r="1" spans="1:7" x14ac:dyDescent="0.2">
      <c r="A1" s="5" t="s">
        <v>2011</v>
      </c>
      <c r="B1" s="5" t="s">
        <v>1263</v>
      </c>
      <c r="C1" s="6" t="s">
        <v>1264</v>
      </c>
      <c r="D1" s="5" t="s">
        <v>2010</v>
      </c>
      <c r="E1" s="5" t="s">
        <v>2009</v>
      </c>
      <c r="F1" s="5" t="s">
        <v>2692</v>
      </c>
      <c r="G1" s="5" t="s">
        <v>2691</v>
      </c>
    </row>
    <row r="2" spans="1:7" x14ac:dyDescent="0.2">
      <c r="A2" s="25">
        <v>2639</v>
      </c>
      <c r="B2" s="25">
        <v>2624</v>
      </c>
      <c r="C2" s="26" t="s">
        <v>1740</v>
      </c>
      <c r="D2" s="25" t="s">
        <v>2013</v>
      </c>
      <c r="E2" s="25">
        <v>10</v>
      </c>
      <c r="F2" s="26">
        <v>3.12</v>
      </c>
      <c r="G2" s="26">
        <v>6.24</v>
      </c>
    </row>
    <row r="3" spans="1:7" x14ac:dyDescent="0.2">
      <c r="A3" s="25">
        <v>2639</v>
      </c>
      <c r="B3" s="25">
        <v>2625</v>
      </c>
      <c r="C3" s="27" t="s">
        <v>1741</v>
      </c>
      <c r="D3" s="25" t="s">
        <v>2013</v>
      </c>
      <c r="E3" s="25">
        <v>1</v>
      </c>
      <c r="F3" s="26">
        <v>27.37</v>
      </c>
      <c r="G3" s="26">
        <v>54.74</v>
      </c>
    </row>
    <row r="4" spans="1:7" x14ac:dyDescent="0.2">
      <c r="A4" s="25">
        <v>2639</v>
      </c>
      <c r="B4" s="25">
        <v>2626</v>
      </c>
      <c r="C4" s="27" t="s">
        <v>1742</v>
      </c>
      <c r="D4" s="25" t="s">
        <v>2013</v>
      </c>
      <c r="E4" s="25">
        <v>1</v>
      </c>
      <c r="F4" s="26">
        <v>25.565000000000001</v>
      </c>
      <c r="G4" s="26">
        <v>51.13</v>
      </c>
    </row>
    <row r="5" spans="1:7" x14ac:dyDescent="0.2">
      <c r="A5" s="25">
        <v>2639</v>
      </c>
      <c r="B5" s="25">
        <v>2627</v>
      </c>
      <c r="C5" s="27" t="s">
        <v>1743</v>
      </c>
      <c r="D5" s="25" t="s">
        <v>2013</v>
      </c>
      <c r="E5" s="25">
        <v>2</v>
      </c>
      <c r="F5" s="26">
        <v>5.2050000000000001</v>
      </c>
      <c r="G5" s="26">
        <v>10.41</v>
      </c>
    </row>
    <row r="6" spans="1:7" x14ac:dyDescent="0.2">
      <c r="A6" s="25">
        <v>2639</v>
      </c>
      <c r="B6" s="25">
        <v>2634</v>
      </c>
      <c r="C6" s="27" t="s">
        <v>1749</v>
      </c>
      <c r="D6" s="25" t="s">
        <v>2013</v>
      </c>
      <c r="E6" s="25">
        <v>0.25</v>
      </c>
      <c r="F6" s="26">
        <v>205.88</v>
      </c>
      <c r="G6" s="26">
        <v>411.76</v>
      </c>
    </row>
    <row r="7" spans="1:7" x14ac:dyDescent="0.2">
      <c r="A7" s="25">
        <v>2640</v>
      </c>
      <c r="B7" s="25">
        <v>2624</v>
      </c>
      <c r="C7" s="26" t="s">
        <v>1740</v>
      </c>
      <c r="D7" s="25" t="s">
        <v>2013</v>
      </c>
      <c r="E7" s="25">
        <v>20</v>
      </c>
      <c r="F7" s="26">
        <v>3.12</v>
      </c>
      <c r="G7" s="26">
        <v>6.24</v>
      </c>
    </row>
    <row r="8" spans="1:7" x14ac:dyDescent="0.2">
      <c r="A8" s="25">
        <v>2640</v>
      </c>
      <c r="B8" s="25">
        <v>2625</v>
      </c>
      <c r="C8" s="27" t="s">
        <v>1741</v>
      </c>
      <c r="D8" s="25" t="s">
        <v>2013</v>
      </c>
      <c r="E8" s="25">
        <v>1</v>
      </c>
      <c r="F8" s="26">
        <v>27.37</v>
      </c>
      <c r="G8" s="26">
        <v>54.74</v>
      </c>
    </row>
    <row r="9" spans="1:7" x14ac:dyDescent="0.2">
      <c r="A9" s="25">
        <v>2640</v>
      </c>
      <c r="B9" s="25">
        <v>2626</v>
      </c>
      <c r="C9" s="27" t="s">
        <v>1742</v>
      </c>
      <c r="D9" s="25" t="s">
        <v>2013</v>
      </c>
      <c r="E9" s="25">
        <v>1</v>
      </c>
      <c r="F9" s="26">
        <v>25.565000000000001</v>
      </c>
      <c r="G9" s="26">
        <v>51.13</v>
      </c>
    </row>
    <row r="10" spans="1:7" x14ac:dyDescent="0.2">
      <c r="A10" s="25">
        <v>2640</v>
      </c>
      <c r="B10" s="25">
        <v>2627</v>
      </c>
      <c r="C10" s="27" t="s">
        <v>1743</v>
      </c>
      <c r="D10" s="25" t="s">
        <v>2013</v>
      </c>
      <c r="E10" s="25">
        <v>2</v>
      </c>
      <c r="F10" s="26">
        <v>5.2050000000000001</v>
      </c>
      <c r="G10" s="26">
        <v>10.41</v>
      </c>
    </row>
    <row r="11" spans="1:7" x14ac:dyDescent="0.2">
      <c r="A11" s="25">
        <v>2640</v>
      </c>
      <c r="B11" s="25">
        <v>2634</v>
      </c>
      <c r="C11" s="27" t="s">
        <v>1749</v>
      </c>
      <c r="D11" s="25" t="s">
        <v>2013</v>
      </c>
      <c r="E11" s="25">
        <v>0.5</v>
      </c>
      <c r="F11" s="26">
        <v>205.88</v>
      </c>
      <c r="G11" s="26">
        <v>411.76</v>
      </c>
    </row>
    <row r="12" spans="1:7" x14ac:dyDescent="0.2">
      <c r="A12" s="29">
        <v>2641</v>
      </c>
      <c r="B12" s="29">
        <v>2624</v>
      </c>
      <c r="C12" s="26" t="s">
        <v>1740</v>
      </c>
      <c r="D12" s="25" t="s">
        <v>2013</v>
      </c>
      <c r="E12" s="25">
        <v>30</v>
      </c>
      <c r="F12" s="26">
        <v>3.12</v>
      </c>
      <c r="G12" s="26">
        <v>6.24</v>
      </c>
    </row>
    <row r="13" spans="1:7" x14ac:dyDescent="0.2">
      <c r="A13" s="29">
        <v>2641</v>
      </c>
      <c r="B13" s="29">
        <v>2625</v>
      </c>
      <c r="C13" s="27" t="s">
        <v>1741</v>
      </c>
      <c r="D13" s="25" t="s">
        <v>2013</v>
      </c>
      <c r="E13" s="25">
        <v>1</v>
      </c>
      <c r="F13" s="26">
        <v>27.37</v>
      </c>
      <c r="G13" s="26">
        <v>54.74</v>
      </c>
    </row>
    <row r="14" spans="1:7" x14ac:dyDescent="0.2">
      <c r="A14" s="29">
        <v>2641</v>
      </c>
      <c r="B14" s="29">
        <v>2626</v>
      </c>
      <c r="C14" s="27" t="s">
        <v>1742</v>
      </c>
      <c r="D14" s="25" t="s">
        <v>2013</v>
      </c>
      <c r="E14" s="25">
        <v>1</v>
      </c>
      <c r="F14" s="26">
        <v>25.565000000000001</v>
      </c>
      <c r="G14" s="26">
        <v>51.13</v>
      </c>
    </row>
    <row r="15" spans="1:7" x14ac:dyDescent="0.2">
      <c r="A15" s="29">
        <v>2641</v>
      </c>
      <c r="B15" s="29">
        <v>2627</v>
      </c>
      <c r="C15" s="27" t="s">
        <v>1743</v>
      </c>
      <c r="D15" s="25" t="s">
        <v>2013</v>
      </c>
      <c r="E15" s="25">
        <v>2</v>
      </c>
      <c r="F15" s="26">
        <v>5.2050000000000001</v>
      </c>
      <c r="G15" s="26">
        <v>10.41</v>
      </c>
    </row>
    <row r="16" spans="1:7" x14ac:dyDescent="0.2">
      <c r="A16" s="29">
        <v>2641</v>
      </c>
      <c r="B16" s="29">
        <v>2634</v>
      </c>
      <c r="C16" s="27" t="s">
        <v>1749</v>
      </c>
      <c r="D16" s="25" t="s">
        <v>2013</v>
      </c>
      <c r="E16" s="25">
        <v>0.75</v>
      </c>
      <c r="F16" s="26">
        <v>205.88</v>
      </c>
      <c r="G16" s="26">
        <v>411.76</v>
      </c>
    </row>
    <row r="17" spans="1:7" x14ac:dyDescent="0.2">
      <c r="A17" s="25">
        <v>2642</v>
      </c>
      <c r="B17" s="25">
        <v>2624</v>
      </c>
      <c r="C17" s="26" t="s">
        <v>1740</v>
      </c>
      <c r="D17" s="25" t="s">
        <v>2013</v>
      </c>
      <c r="E17" s="25">
        <v>40</v>
      </c>
      <c r="F17" s="26">
        <v>3.12</v>
      </c>
      <c r="G17" s="26">
        <v>6.24</v>
      </c>
    </row>
    <row r="18" spans="1:7" x14ac:dyDescent="0.2">
      <c r="A18" s="25">
        <v>2642</v>
      </c>
      <c r="B18" s="25">
        <v>2625</v>
      </c>
      <c r="C18" s="27" t="s">
        <v>1741</v>
      </c>
      <c r="D18" s="25" t="s">
        <v>2013</v>
      </c>
      <c r="E18" s="25">
        <v>1</v>
      </c>
      <c r="F18" s="26">
        <v>27.37</v>
      </c>
      <c r="G18" s="26">
        <v>54.74</v>
      </c>
    </row>
    <row r="19" spans="1:7" x14ac:dyDescent="0.2">
      <c r="A19" s="25">
        <v>2642</v>
      </c>
      <c r="B19" s="25">
        <v>2626</v>
      </c>
      <c r="C19" s="27" t="s">
        <v>1742</v>
      </c>
      <c r="D19" s="25" t="s">
        <v>2013</v>
      </c>
      <c r="E19" s="25">
        <v>1</v>
      </c>
      <c r="F19" s="26">
        <v>25.565000000000001</v>
      </c>
      <c r="G19" s="26">
        <v>51.13</v>
      </c>
    </row>
    <row r="20" spans="1:7" x14ac:dyDescent="0.2">
      <c r="A20" s="25">
        <v>2642</v>
      </c>
      <c r="B20" s="25">
        <v>2627</v>
      </c>
      <c r="C20" s="27" t="s">
        <v>1743</v>
      </c>
      <c r="D20" s="25" t="s">
        <v>2013</v>
      </c>
      <c r="E20" s="25">
        <v>2</v>
      </c>
      <c r="F20" s="26">
        <v>5.2050000000000001</v>
      </c>
      <c r="G20" s="26">
        <v>10.41</v>
      </c>
    </row>
    <row r="21" spans="1:7" x14ac:dyDescent="0.2">
      <c r="A21" s="25">
        <v>2642</v>
      </c>
      <c r="B21" s="25">
        <v>2634</v>
      </c>
      <c r="C21" s="27" t="s">
        <v>1749</v>
      </c>
      <c r="D21" s="25" t="s">
        <v>2013</v>
      </c>
      <c r="E21" s="25">
        <v>1</v>
      </c>
      <c r="F21" s="26">
        <v>205.88</v>
      </c>
      <c r="G21" s="26">
        <v>411.76</v>
      </c>
    </row>
    <row r="22" spans="1:7" x14ac:dyDescent="0.2">
      <c r="A22" s="25">
        <v>2643</v>
      </c>
      <c r="B22" s="25">
        <v>2624</v>
      </c>
      <c r="C22" s="26" t="s">
        <v>1740</v>
      </c>
      <c r="D22" s="25" t="s">
        <v>2013</v>
      </c>
      <c r="E22" s="25">
        <v>58</v>
      </c>
      <c r="F22" s="26">
        <v>3.12</v>
      </c>
      <c r="G22" s="26">
        <v>6.24</v>
      </c>
    </row>
    <row r="23" spans="1:7" x14ac:dyDescent="0.2">
      <c r="A23" s="25">
        <v>2643</v>
      </c>
      <c r="B23" s="25">
        <v>2625</v>
      </c>
      <c r="C23" s="27" t="s">
        <v>1741</v>
      </c>
      <c r="D23" s="25" t="s">
        <v>2013</v>
      </c>
      <c r="E23" s="25">
        <v>1</v>
      </c>
      <c r="F23" s="26">
        <v>27.37</v>
      </c>
      <c r="G23" s="26">
        <v>54.74</v>
      </c>
    </row>
    <row r="24" spans="1:7" x14ac:dyDescent="0.2">
      <c r="A24" s="25">
        <v>2643</v>
      </c>
      <c r="B24" s="25">
        <v>2626</v>
      </c>
      <c r="C24" s="27" t="s">
        <v>1742</v>
      </c>
      <c r="D24" s="25" t="s">
        <v>2013</v>
      </c>
      <c r="E24" s="25">
        <v>1</v>
      </c>
      <c r="F24" s="26">
        <v>25.565000000000001</v>
      </c>
      <c r="G24" s="26">
        <v>51.13</v>
      </c>
    </row>
    <row r="25" spans="1:7" x14ac:dyDescent="0.2">
      <c r="A25" s="25">
        <v>2643</v>
      </c>
      <c r="B25" s="25">
        <v>2627</v>
      </c>
      <c r="C25" s="27" t="s">
        <v>1743</v>
      </c>
      <c r="D25" s="25" t="s">
        <v>2013</v>
      </c>
      <c r="E25" s="25">
        <v>2</v>
      </c>
      <c r="F25" s="26">
        <v>5.2050000000000001</v>
      </c>
      <c r="G25" s="26">
        <v>10.41</v>
      </c>
    </row>
    <row r="26" spans="1:7" x14ac:dyDescent="0.2">
      <c r="A26" s="25">
        <v>2643</v>
      </c>
      <c r="B26" s="28">
        <v>2633</v>
      </c>
      <c r="C26" s="27" t="s">
        <v>1748</v>
      </c>
      <c r="D26" s="25" t="s">
        <v>2013</v>
      </c>
      <c r="E26" s="25">
        <v>1</v>
      </c>
      <c r="F26" s="26">
        <v>298.52999999999997</v>
      </c>
      <c r="G26" s="26">
        <v>597.05999999999995</v>
      </c>
    </row>
    <row r="27" spans="1:7" x14ac:dyDescent="0.2">
      <c r="A27" s="25">
        <v>2644</v>
      </c>
      <c r="B27" s="28">
        <v>2624</v>
      </c>
      <c r="C27" s="27" t="s">
        <v>1740</v>
      </c>
      <c r="D27" s="25" t="s">
        <v>2013</v>
      </c>
      <c r="E27" s="25">
        <v>68</v>
      </c>
      <c r="F27" s="26">
        <v>3.12</v>
      </c>
      <c r="G27" s="26">
        <v>6.24</v>
      </c>
    </row>
    <row r="28" spans="1:7" x14ac:dyDescent="0.2">
      <c r="A28" s="25">
        <v>2644</v>
      </c>
      <c r="B28" s="28">
        <v>2625</v>
      </c>
      <c r="C28" s="27" t="s">
        <v>1741</v>
      </c>
      <c r="D28" s="25" t="s">
        <v>2013</v>
      </c>
      <c r="E28" s="25">
        <v>1</v>
      </c>
      <c r="F28" s="26">
        <v>27.37</v>
      </c>
      <c r="G28" s="26">
        <v>54.74</v>
      </c>
    </row>
    <row r="29" spans="1:7" x14ac:dyDescent="0.2">
      <c r="A29" s="25">
        <v>2644</v>
      </c>
      <c r="B29" s="28">
        <v>2626</v>
      </c>
      <c r="C29" s="27" t="s">
        <v>1742</v>
      </c>
      <c r="D29" s="25" t="s">
        <v>2013</v>
      </c>
      <c r="E29" s="25">
        <v>1</v>
      </c>
      <c r="F29" s="26">
        <v>25.565000000000001</v>
      </c>
      <c r="G29" s="26">
        <v>51.13</v>
      </c>
    </row>
    <row r="30" spans="1:7" x14ac:dyDescent="0.2">
      <c r="A30" s="25">
        <v>2644</v>
      </c>
      <c r="B30" s="28">
        <v>2627</v>
      </c>
      <c r="C30" s="27" t="s">
        <v>1743</v>
      </c>
      <c r="D30" s="25" t="s">
        <v>2013</v>
      </c>
      <c r="E30" s="25">
        <v>2</v>
      </c>
      <c r="F30" s="26">
        <v>5.2050000000000001</v>
      </c>
      <c r="G30" s="26">
        <v>10.41</v>
      </c>
    </row>
    <row r="31" spans="1:7" x14ac:dyDescent="0.2">
      <c r="A31" s="25">
        <v>2644</v>
      </c>
      <c r="B31" s="28">
        <v>2628</v>
      </c>
      <c r="C31" s="27" t="s">
        <v>1973</v>
      </c>
      <c r="D31" s="25" t="s">
        <v>2013</v>
      </c>
      <c r="E31" s="25">
        <v>1</v>
      </c>
      <c r="F31" s="26">
        <v>58.655000000000001</v>
      </c>
      <c r="G31" s="26">
        <v>117.31</v>
      </c>
    </row>
    <row r="32" spans="1:7" x14ac:dyDescent="0.2">
      <c r="A32" s="25">
        <v>2644</v>
      </c>
      <c r="B32" s="28">
        <v>2633</v>
      </c>
      <c r="C32" s="27" t="s">
        <v>1748</v>
      </c>
      <c r="D32" s="25" t="s">
        <v>2013</v>
      </c>
      <c r="E32" s="25">
        <v>1</v>
      </c>
      <c r="F32" s="26">
        <v>298.52999999999997</v>
      </c>
      <c r="G32" s="26">
        <v>597.05999999999995</v>
      </c>
    </row>
    <row r="33" spans="1:7" x14ac:dyDescent="0.2">
      <c r="A33" s="25">
        <v>2644</v>
      </c>
      <c r="B33" s="28">
        <v>2634</v>
      </c>
      <c r="C33" s="27" t="s">
        <v>1749</v>
      </c>
      <c r="D33" s="25" t="s">
        <v>2013</v>
      </c>
      <c r="E33" s="25">
        <v>0.25</v>
      </c>
      <c r="F33" s="26">
        <v>205.88</v>
      </c>
      <c r="G33" s="26">
        <v>411.76</v>
      </c>
    </row>
    <row r="34" spans="1:7" x14ac:dyDescent="0.2">
      <c r="A34" s="25">
        <v>2645</v>
      </c>
      <c r="B34" s="28">
        <v>2624</v>
      </c>
      <c r="C34" s="27" t="s">
        <v>1740</v>
      </c>
      <c r="D34" s="25" t="s">
        <v>2013</v>
      </c>
      <c r="E34" s="25">
        <v>78</v>
      </c>
      <c r="F34" s="26">
        <v>3.12</v>
      </c>
      <c r="G34" s="26">
        <v>6.24</v>
      </c>
    </row>
    <row r="35" spans="1:7" x14ac:dyDescent="0.2">
      <c r="A35" s="25">
        <v>2645</v>
      </c>
      <c r="B35" s="28">
        <v>2625</v>
      </c>
      <c r="C35" s="27" t="s">
        <v>1741</v>
      </c>
      <c r="D35" s="25" t="s">
        <v>2013</v>
      </c>
      <c r="E35" s="25">
        <v>1</v>
      </c>
      <c r="F35" s="26">
        <v>27.37</v>
      </c>
      <c r="G35" s="26">
        <v>54.74</v>
      </c>
    </row>
    <row r="36" spans="1:7" x14ac:dyDescent="0.2">
      <c r="A36" s="25">
        <v>2645</v>
      </c>
      <c r="B36" s="28">
        <v>2626</v>
      </c>
      <c r="C36" s="27" t="s">
        <v>1742</v>
      </c>
      <c r="D36" s="25" t="s">
        <v>2013</v>
      </c>
      <c r="E36" s="25">
        <v>1</v>
      </c>
      <c r="F36" s="26">
        <v>25.565000000000001</v>
      </c>
      <c r="G36" s="26">
        <v>51.13</v>
      </c>
    </row>
    <row r="37" spans="1:7" x14ac:dyDescent="0.2">
      <c r="A37" s="25">
        <v>2645</v>
      </c>
      <c r="B37" s="28">
        <v>2627</v>
      </c>
      <c r="C37" s="27" t="s">
        <v>1743</v>
      </c>
      <c r="D37" s="25" t="s">
        <v>2013</v>
      </c>
      <c r="E37" s="25">
        <v>2</v>
      </c>
      <c r="F37" s="26">
        <v>5.2050000000000001</v>
      </c>
      <c r="G37" s="26">
        <v>10.41</v>
      </c>
    </row>
    <row r="38" spans="1:7" x14ac:dyDescent="0.2">
      <c r="A38" s="25">
        <v>2645</v>
      </c>
      <c r="B38" s="28">
        <v>2628</v>
      </c>
      <c r="C38" s="27" t="s">
        <v>1973</v>
      </c>
      <c r="D38" s="25" t="s">
        <v>2013</v>
      </c>
      <c r="E38" s="25">
        <v>1</v>
      </c>
      <c r="F38" s="26">
        <v>58.655000000000001</v>
      </c>
      <c r="G38" s="26">
        <v>117.31</v>
      </c>
    </row>
    <row r="39" spans="1:7" x14ac:dyDescent="0.2">
      <c r="A39" s="25">
        <v>2645</v>
      </c>
      <c r="B39" s="28">
        <v>2633</v>
      </c>
      <c r="C39" s="27" t="s">
        <v>1748</v>
      </c>
      <c r="D39" s="25" t="s">
        <v>2013</v>
      </c>
      <c r="E39" s="25">
        <v>1</v>
      </c>
      <c r="F39" s="26">
        <v>298.52999999999997</v>
      </c>
      <c r="G39" s="26">
        <v>597.05999999999995</v>
      </c>
    </row>
    <row r="40" spans="1:7" x14ac:dyDescent="0.2">
      <c r="A40" s="25">
        <v>2645</v>
      </c>
      <c r="B40" s="28">
        <v>2634</v>
      </c>
      <c r="C40" s="27" t="s">
        <v>1749</v>
      </c>
      <c r="D40" s="25" t="s">
        <v>2013</v>
      </c>
      <c r="E40" s="25">
        <v>0.5</v>
      </c>
      <c r="F40" s="26">
        <v>205.88</v>
      </c>
      <c r="G40" s="26">
        <v>411.76</v>
      </c>
    </row>
    <row r="41" spans="1:7" x14ac:dyDescent="0.2">
      <c r="A41" s="25">
        <v>2646</v>
      </c>
      <c r="B41" s="28">
        <v>2624</v>
      </c>
      <c r="C41" s="27" t="s">
        <v>1740</v>
      </c>
      <c r="D41" s="25" t="s">
        <v>2013</v>
      </c>
      <c r="E41" s="25">
        <v>88</v>
      </c>
      <c r="F41" s="26">
        <v>3.12</v>
      </c>
      <c r="G41" s="26">
        <v>6.24</v>
      </c>
    </row>
    <row r="42" spans="1:7" x14ac:dyDescent="0.2">
      <c r="A42" s="25">
        <v>2646</v>
      </c>
      <c r="B42" s="28">
        <v>2625</v>
      </c>
      <c r="C42" s="27" t="s">
        <v>1741</v>
      </c>
      <c r="D42" s="25" t="s">
        <v>2013</v>
      </c>
      <c r="E42" s="25">
        <v>1</v>
      </c>
      <c r="F42" s="26">
        <v>27.37</v>
      </c>
      <c r="G42" s="26">
        <v>54.74</v>
      </c>
    </row>
    <row r="43" spans="1:7" x14ac:dyDescent="0.2">
      <c r="A43" s="25">
        <v>2646</v>
      </c>
      <c r="B43" s="28">
        <v>2626</v>
      </c>
      <c r="C43" s="27" t="s">
        <v>1742</v>
      </c>
      <c r="D43" s="25" t="s">
        <v>2013</v>
      </c>
      <c r="E43" s="25">
        <v>1</v>
      </c>
      <c r="F43" s="26">
        <v>25.565000000000001</v>
      </c>
      <c r="G43" s="26">
        <v>51.13</v>
      </c>
    </row>
    <row r="44" spans="1:7" x14ac:dyDescent="0.2">
      <c r="A44" s="25">
        <v>2646</v>
      </c>
      <c r="B44" s="28">
        <v>2627</v>
      </c>
      <c r="C44" s="27" t="s">
        <v>1743</v>
      </c>
      <c r="D44" s="25" t="s">
        <v>2013</v>
      </c>
      <c r="E44" s="25">
        <v>2</v>
      </c>
      <c r="F44" s="26">
        <v>5.2050000000000001</v>
      </c>
      <c r="G44" s="26">
        <v>10.41</v>
      </c>
    </row>
    <row r="45" spans="1:7" x14ac:dyDescent="0.2">
      <c r="A45" s="25">
        <v>2646</v>
      </c>
      <c r="B45" s="28">
        <v>2628</v>
      </c>
      <c r="C45" s="27" t="s">
        <v>1973</v>
      </c>
      <c r="D45" s="25" t="s">
        <v>2013</v>
      </c>
      <c r="E45" s="25">
        <v>1</v>
      </c>
      <c r="F45" s="26">
        <v>58.655000000000001</v>
      </c>
      <c r="G45" s="26">
        <v>117.31</v>
      </c>
    </row>
    <row r="46" spans="1:7" x14ac:dyDescent="0.2">
      <c r="A46" s="25">
        <v>2646</v>
      </c>
      <c r="B46" s="28">
        <v>2633</v>
      </c>
      <c r="C46" s="27" t="s">
        <v>1748</v>
      </c>
      <c r="D46" s="25" t="s">
        <v>2013</v>
      </c>
      <c r="E46" s="25">
        <v>1</v>
      </c>
      <c r="F46" s="26">
        <v>298.52999999999997</v>
      </c>
      <c r="G46" s="26">
        <v>597.05999999999995</v>
      </c>
    </row>
    <row r="47" spans="1:7" x14ac:dyDescent="0.2">
      <c r="A47" s="25">
        <v>2646</v>
      </c>
      <c r="B47" s="28">
        <v>2634</v>
      </c>
      <c r="C47" s="27" t="s">
        <v>1749</v>
      </c>
      <c r="D47" s="25" t="s">
        <v>2013</v>
      </c>
      <c r="E47" s="25">
        <v>0.75</v>
      </c>
      <c r="F47" s="26">
        <v>205.88</v>
      </c>
      <c r="G47" s="26">
        <v>411.76</v>
      </c>
    </row>
    <row r="48" spans="1:7" x14ac:dyDescent="0.2">
      <c r="A48" s="25">
        <v>2647</v>
      </c>
      <c r="B48" s="28">
        <v>2624</v>
      </c>
      <c r="C48" s="27" t="s">
        <v>1740</v>
      </c>
      <c r="D48" s="25" t="s">
        <v>2013</v>
      </c>
      <c r="E48" s="25">
        <v>98</v>
      </c>
      <c r="F48" s="26">
        <v>3.12</v>
      </c>
      <c r="G48" s="26">
        <v>6.24</v>
      </c>
    </row>
    <row r="49" spans="1:7" x14ac:dyDescent="0.2">
      <c r="A49" s="25">
        <v>2647</v>
      </c>
      <c r="B49" s="28">
        <v>2625</v>
      </c>
      <c r="C49" s="27" t="s">
        <v>1741</v>
      </c>
      <c r="D49" s="25" t="s">
        <v>2013</v>
      </c>
      <c r="E49" s="25">
        <v>1</v>
      </c>
      <c r="F49" s="26">
        <v>27.37</v>
      </c>
      <c r="G49" s="26">
        <v>54.74</v>
      </c>
    </row>
    <row r="50" spans="1:7" x14ac:dyDescent="0.2">
      <c r="A50" s="25">
        <v>2647</v>
      </c>
      <c r="B50" s="28">
        <v>2626</v>
      </c>
      <c r="C50" s="27" t="s">
        <v>1742</v>
      </c>
      <c r="D50" s="25" t="s">
        <v>2013</v>
      </c>
      <c r="E50" s="25">
        <v>1</v>
      </c>
      <c r="F50" s="26">
        <v>25.565000000000001</v>
      </c>
      <c r="G50" s="26">
        <v>51.13</v>
      </c>
    </row>
    <row r="51" spans="1:7" x14ac:dyDescent="0.2">
      <c r="A51" s="25">
        <v>2647</v>
      </c>
      <c r="B51" s="28">
        <v>2627</v>
      </c>
      <c r="C51" s="27" t="s">
        <v>1743</v>
      </c>
      <c r="D51" s="25" t="s">
        <v>2013</v>
      </c>
      <c r="E51" s="25">
        <v>2</v>
      </c>
      <c r="F51" s="26">
        <v>5.2050000000000001</v>
      </c>
      <c r="G51" s="26">
        <v>10.41</v>
      </c>
    </row>
    <row r="52" spans="1:7" x14ac:dyDescent="0.2">
      <c r="A52" s="25">
        <v>2647</v>
      </c>
      <c r="B52" s="28">
        <v>2628</v>
      </c>
      <c r="C52" s="27" t="s">
        <v>1973</v>
      </c>
      <c r="D52" s="25" t="s">
        <v>2013</v>
      </c>
      <c r="E52" s="25">
        <v>1</v>
      </c>
      <c r="F52" s="26">
        <v>58.655000000000001</v>
      </c>
      <c r="G52" s="26">
        <v>117.31</v>
      </c>
    </row>
    <row r="53" spans="1:7" x14ac:dyDescent="0.2">
      <c r="A53" s="25">
        <v>2647</v>
      </c>
      <c r="B53" s="28">
        <v>2633</v>
      </c>
      <c r="C53" s="27" t="s">
        <v>1748</v>
      </c>
      <c r="D53" s="25" t="s">
        <v>2013</v>
      </c>
      <c r="E53" s="25">
        <v>1</v>
      </c>
      <c r="F53" s="26">
        <v>298.52999999999997</v>
      </c>
      <c r="G53" s="26">
        <v>597.05999999999995</v>
      </c>
    </row>
    <row r="54" spans="1:7" x14ac:dyDescent="0.2">
      <c r="A54" s="25">
        <v>2647</v>
      </c>
      <c r="B54" s="28">
        <v>2634</v>
      </c>
      <c r="C54" s="27" t="s">
        <v>1749</v>
      </c>
      <c r="D54" s="25" t="s">
        <v>2013</v>
      </c>
      <c r="E54" s="25">
        <v>1</v>
      </c>
      <c r="F54" s="26">
        <v>205.88</v>
      </c>
      <c r="G54" s="26">
        <v>411.76</v>
      </c>
    </row>
    <row r="55" spans="1:7" x14ac:dyDescent="0.2">
      <c r="A55" s="25">
        <v>2648</v>
      </c>
      <c r="B55" s="28">
        <v>2624</v>
      </c>
      <c r="C55" s="27" t="s">
        <v>1740</v>
      </c>
      <c r="D55" s="25" t="s">
        <v>2013</v>
      </c>
      <c r="E55" s="25">
        <v>108</v>
      </c>
      <c r="F55" s="26">
        <v>3.12</v>
      </c>
      <c r="G55" s="26">
        <v>6.24</v>
      </c>
    </row>
    <row r="56" spans="1:7" x14ac:dyDescent="0.2">
      <c r="A56" s="25">
        <v>2648</v>
      </c>
      <c r="B56" s="28">
        <v>2625</v>
      </c>
      <c r="C56" s="27" t="s">
        <v>1741</v>
      </c>
      <c r="D56" s="25" t="s">
        <v>2013</v>
      </c>
      <c r="E56" s="25">
        <v>1</v>
      </c>
      <c r="F56" s="26">
        <v>27.37</v>
      </c>
      <c r="G56" s="26">
        <v>54.74</v>
      </c>
    </row>
    <row r="57" spans="1:7" x14ac:dyDescent="0.2">
      <c r="A57" s="25">
        <v>2648</v>
      </c>
      <c r="B57" s="28">
        <v>2626</v>
      </c>
      <c r="C57" s="27" t="s">
        <v>1742</v>
      </c>
      <c r="D57" s="25" t="s">
        <v>2013</v>
      </c>
      <c r="E57" s="25">
        <v>1</v>
      </c>
      <c r="F57" s="26">
        <v>25.565000000000001</v>
      </c>
      <c r="G57" s="26">
        <v>51.13</v>
      </c>
    </row>
    <row r="58" spans="1:7" x14ac:dyDescent="0.2">
      <c r="A58" s="25">
        <v>2648</v>
      </c>
      <c r="B58" s="28">
        <v>2627</v>
      </c>
      <c r="C58" s="27" t="s">
        <v>1743</v>
      </c>
      <c r="D58" s="25" t="s">
        <v>2013</v>
      </c>
      <c r="E58" s="25">
        <v>2</v>
      </c>
      <c r="F58" s="26">
        <v>5.2050000000000001</v>
      </c>
      <c r="G58" s="26">
        <v>10.41</v>
      </c>
    </row>
    <row r="59" spans="1:7" x14ac:dyDescent="0.2">
      <c r="A59" s="25">
        <v>2648</v>
      </c>
      <c r="B59" s="28">
        <v>2628</v>
      </c>
      <c r="C59" s="27" t="s">
        <v>1973</v>
      </c>
      <c r="D59" s="25" t="s">
        <v>2013</v>
      </c>
      <c r="E59" s="25">
        <v>1</v>
      </c>
      <c r="F59" s="26">
        <v>58.655000000000001</v>
      </c>
      <c r="G59" s="26">
        <v>117.31</v>
      </c>
    </row>
    <row r="60" spans="1:7" x14ac:dyDescent="0.2">
      <c r="A60" s="25">
        <v>2648</v>
      </c>
      <c r="B60" s="28">
        <v>2633</v>
      </c>
      <c r="C60" s="27" t="s">
        <v>1748</v>
      </c>
      <c r="D60" s="25" t="s">
        <v>2013</v>
      </c>
      <c r="E60" s="25">
        <v>2</v>
      </c>
      <c r="F60" s="26">
        <v>298.52999999999997</v>
      </c>
      <c r="G60" s="26">
        <v>597.05999999999995</v>
      </c>
    </row>
    <row r="61" spans="1:7" x14ac:dyDescent="0.2">
      <c r="A61" s="25">
        <v>2649</v>
      </c>
      <c r="B61" s="28">
        <v>2624</v>
      </c>
      <c r="C61" s="27" t="s">
        <v>1740</v>
      </c>
      <c r="D61" s="25" t="s">
        <v>2013</v>
      </c>
      <c r="E61" s="25">
        <v>116</v>
      </c>
      <c r="F61" s="26">
        <v>3.12</v>
      </c>
      <c r="G61" s="26">
        <v>6.24</v>
      </c>
    </row>
    <row r="62" spans="1:7" x14ac:dyDescent="0.2">
      <c r="A62" s="25">
        <v>2649</v>
      </c>
      <c r="B62" s="28">
        <v>2625</v>
      </c>
      <c r="C62" s="27" t="s">
        <v>1741</v>
      </c>
      <c r="D62" s="25" t="s">
        <v>2013</v>
      </c>
      <c r="E62" s="25">
        <v>1</v>
      </c>
      <c r="F62" s="26">
        <v>27.37</v>
      </c>
      <c r="G62" s="26">
        <v>54.74</v>
      </c>
    </row>
    <row r="63" spans="1:7" x14ac:dyDescent="0.2">
      <c r="A63" s="25">
        <v>2649</v>
      </c>
      <c r="B63" s="28">
        <v>2626</v>
      </c>
      <c r="C63" s="27" t="s">
        <v>1742</v>
      </c>
      <c r="D63" s="25" t="s">
        <v>2013</v>
      </c>
      <c r="E63" s="25">
        <v>1</v>
      </c>
      <c r="F63" s="26">
        <v>25.565000000000001</v>
      </c>
      <c r="G63" s="26">
        <v>51.13</v>
      </c>
    </row>
    <row r="64" spans="1:7" x14ac:dyDescent="0.2">
      <c r="A64" s="25">
        <v>2649</v>
      </c>
      <c r="B64" s="28">
        <v>2627</v>
      </c>
      <c r="C64" s="27" t="s">
        <v>1743</v>
      </c>
      <c r="D64" s="25" t="s">
        <v>2013</v>
      </c>
      <c r="E64" s="25">
        <v>2</v>
      </c>
      <c r="F64" s="26">
        <v>5.2050000000000001</v>
      </c>
      <c r="G64" s="26">
        <v>10.41</v>
      </c>
    </row>
    <row r="65" spans="1:7" x14ac:dyDescent="0.2">
      <c r="A65" s="25">
        <v>2649</v>
      </c>
      <c r="B65" s="28">
        <v>2628</v>
      </c>
      <c r="C65" s="27" t="s">
        <v>1973</v>
      </c>
      <c r="D65" s="25" t="s">
        <v>2013</v>
      </c>
      <c r="E65" s="25">
        <v>1</v>
      </c>
      <c r="F65" s="26">
        <v>58.655000000000001</v>
      </c>
      <c r="G65" s="26">
        <v>117.31</v>
      </c>
    </row>
    <row r="66" spans="1:7" x14ac:dyDescent="0.2">
      <c r="A66" s="25">
        <v>2649</v>
      </c>
      <c r="B66" s="28">
        <v>2633</v>
      </c>
      <c r="C66" s="27" t="s">
        <v>1748</v>
      </c>
      <c r="D66" s="25" t="s">
        <v>2013</v>
      </c>
      <c r="E66" s="25">
        <v>2</v>
      </c>
      <c r="F66" s="26">
        <v>298.52999999999997</v>
      </c>
      <c r="G66" s="26">
        <v>597.05999999999995</v>
      </c>
    </row>
    <row r="67" spans="1:7" x14ac:dyDescent="0.2">
      <c r="A67" s="25">
        <v>2651</v>
      </c>
      <c r="B67" s="28">
        <v>2624</v>
      </c>
      <c r="C67" s="27" t="s">
        <v>1740</v>
      </c>
      <c r="D67" s="25" t="s">
        <v>2013</v>
      </c>
      <c r="E67" s="25">
        <v>10</v>
      </c>
      <c r="F67" s="26">
        <v>3.12</v>
      </c>
      <c r="G67" s="26">
        <v>6.24</v>
      </c>
    </row>
    <row r="68" spans="1:7" x14ac:dyDescent="0.2">
      <c r="A68" s="25">
        <v>2651</v>
      </c>
      <c r="B68" s="28">
        <v>2625</v>
      </c>
      <c r="C68" s="27" t="s">
        <v>1741</v>
      </c>
      <c r="D68" s="25" t="s">
        <v>2013</v>
      </c>
      <c r="E68" s="25">
        <v>1</v>
      </c>
      <c r="F68" s="26">
        <v>27.37</v>
      </c>
      <c r="G68" s="26">
        <v>54.74</v>
      </c>
    </row>
    <row r="69" spans="1:7" x14ac:dyDescent="0.2">
      <c r="A69" s="25">
        <v>2651</v>
      </c>
      <c r="B69" s="28">
        <v>2626</v>
      </c>
      <c r="C69" s="27" t="s">
        <v>1742</v>
      </c>
      <c r="D69" s="25" t="s">
        <v>2013</v>
      </c>
      <c r="E69" s="25">
        <v>1</v>
      </c>
      <c r="F69" s="26">
        <v>25.565000000000001</v>
      </c>
      <c r="G69" s="26">
        <v>51.13</v>
      </c>
    </row>
    <row r="70" spans="1:7" x14ac:dyDescent="0.2">
      <c r="A70" s="25">
        <v>2651</v>
      </c>
      <c r="B70" s="28">
        <v>2627</v>
      </c>
      <c r="C70" s="27" t="s">
        <v>1743</v>
      </c>
      <c r="D70" s="25" t="s">
        <v>2013</v>
      </c>
      <c r="E70" s="25">
        <v>2</v>
      </c>
      <c r="F70" s="26">
        <v>5.2050000000000001</v>
      </c>
      <c r="G70" s="26">
        <v>10.41</v>
      </c>
    </row>
    <row r="71" spans="1:7" x14ac:dyDescent="0.2">
      <c r="A71" s="25">
        <v>2651</v>
      </c>
      <c r="B71" s="28">
        <v>2632</v>
      </c>
      <c r="C71" s="27" t="s">
        <v>1747</v>
      </c>
      <c r="D71" s="25" t="s">
        <v>2013</v>
      </c>
      <c r="E71" s="25">
        <v>0.25</v>
      </c>
      <c r="F71" s="26">
        <v>274.70999999999998</v>
      </c>
      <c r="G71" s="26">
        <v>549.41999999999996</v>
      </c>
    </row>
    <row r="72" spans="1:7" x14ac:dyDescent="0.2">
      <c r="A72" s="25">
        <v>2652</v>
      </c>
      <c r="B72" s="28">
        <v>2624</v>
      </c>
      <c r="C72" s="27" t="s">
        <v>1740</v>
      </c>
      <c r="D72" s="25" t="s">
        <v>2013</v>
      </c>
      <c r="E72" s="25">
        <v>20</v>
      </c>
      <c r="F72" s="26">
        <v>3.12</v>
      </c>
      <c r="G72" s="26">
        <v>6.24</v>
      </c>
    </row>
    <row r="73" spans="1:7" x14ac:dyDescent="0.2">
      <c r="A73" s="25">
        <v>2652</v>
      </c>
      <c r="B73" s="28">
        <v>2625</v>
      </c>
      <c r="C73" s="27" t="s">
        <v>1741</v>
      </c>
      <c r="D73" s="25" t="s">
        <v>2013</v>
      </c>
      <c r="E73" s="25">
        <v>1</v>
      </c>
      <c r="F73" s="26">
        <v>27.37</v>
      </c>
      <c r="G73" s="26">
        <v>54.74</v>
      </c>
    </row>
    <row r="74" spans="1:7" x14ac:dyDescent="0.2">
      <c r="A74" s="25">
        <v>2652</v>
      </c>
      <c r="B74" s="28">
        <v>2626</v>
      </c>
      <c r="C74" s="27" t="s">
        <v>1742</v>
      </c>
      <c r="D74" s="25" t="s">
        <v>2013</v>
      </c>
      <c r="E74" s="25">
        <v>1</v>
      </c>
      <c r="F74" s="26">
        <v>25.565000000000001</v>
      </c>
      <c r="G74" s="26">
        <v>51.13</v>
      </c>
    </row>
    <row r="75" spans="1:7" x14ac:dyDescent="0.2">
      <c r="A75" s="25">
        <v>2652</v>
      </c>
      <c r="B75" s="28">
        <v>2627</v>
      </c>
      <c r="C75" s="27" t="s">
        <v>1743</v>
      </c>
      <c r="D75" s="25" t="s">
        <v>2013</v>
      </c>
      <c r="E75" s="25">
        <v>2</v>
      </c>
      <c r="F75" s="26">
        <v>5.2050000000000001</v>
      </c>
      <c r="G75" s="26">
        <v>10.41</v>
      </c>
    </row>
    <row r="76" spans="1:7" x14ac:dyDescent="0.2">
      <c r="A76" s="25">
        <v>2652</v>
      </c>
      <c r="B76" s="28">
        <v>2632</v>
      </c>
      <c r="C76" s="27" t="s">
        <v>1747</v>
      </c>
      <c r="D76" s="25" t="s">
        <v>2013</v>
      </c>
      <c r="E76" s="25">
        <v>0.5</v>
      </c>
      <c r="F76" s="26">
        <v>274.70999999999998</v>
      </c>
      <c r="G76" s="26">
        <v>549.41999999999996</v>
      </c>
    </row>
    <row r="77" spans="1:7" x14ac:dyDescent="0.2">
      <c r="A77" s="25">
        <v>2653</v>
      </c>
      <c r="B77" s="28">
        <v>2624</v>
      </c>
      <c r="C77" s="27" t="s">
        <v>1740</v>
      </c>
      <c r="D77" s="25" t="s">
        <v>2013</v>
      </c>
      <c r="E77" s="25">
        <v>30</v>
      </c>
      <c r="F77" s="26">
        <v>3.12</v>
      </c>
      <c r="G77" s="26">
        <v>6.24</v>
      </c>
    </row>
    <row r="78" spans="1:7" x14ac:dyDescent="0.2">
      <c r="A78" s="25">
        <v>2653</v>
      </c>
      <c r="B78" s="28">
        <v>2625</v>
      </c>
      <c r="C78" s="27" t="s">
        <v>1741</v>
      </c>
      <c r="D78" s="25" t="s">
        <v>2013</v>
      </c>
      <c r="E78" s="25">
        <v>1</v>
      </c>
      <c r="F78" s="26">
        <v>27.37</v>
      </c>
      <c r="G78" s="26">
        <v>54.74</v>
      </c>
    </row>
    <row r="79" spans="1:7" x14ac:dyDescent="0.2">
      <c r="A79" s="25">
        <v>2653</v>
      </c>
      <c r="B79" s="28">
        <v>2626</v>
      </c>
      <c r="C79" s="27" t="s">
        <v>1742</v>
      </c>
      <c r="D79" s="25" t="s">
        <v>2013</v>
      </c>
      <c r="E79" s="25">
        <v>1</v>
      </c>
      <c r="F79" s="26">
        <v>25.565000000000001</v>
      </c>
      <c r="G79" s="26">
        <v>51.13</v>
      </c>
    </row>
    <row r="80" spans="1:7" x14ac:dyDescent="0.2">
      <c r="A80" s="25">
        <v>2653</v>
      </c>
      <c r="B80" s="28">
        <v>2627</v>
      </c>
      <c r="C80" s="27" t="s">
        <v>1743</v>
      </c>
      <c r="D80" s="25" t="s">
        <v>2013</v>
      </c>
      <c r="E80" s="25">
        <v>2</v>
      </c>
      <c r="F80" s="26">
        <v>5.2050000000000001</v>
      </c>
      <c r="G80" s="26">
        <v>10.41</v>
      </c>
    </row>
    <row r="81" spans="1:7" x14ac:dyDescent="0.2">
      <c r="A81" s="25">
        <v>2653</v>
      </c>
      <c r="B81" s="28">
        <v>2632</v>
      </c>
      <c r="C81" s="27" t="s">
        <v>1747</v>
      </c>
      <c r="D81" s="25" t="s">
        <v>2013</v>
      </c>
      <c r="E81" s="25">
        <v>0.75</v>
      </c>
      <c r="F81" s="26">
        <v>274.70999999999998</v>
      </c>
      <c r="G81" s="26">
        <v>549.41999999999996</v>
      </c>
    </row>
    <row r="82" spans="1:7" x14ac:dyDescent="0.2">
      <c r="A82" s="25">
        <v>2654</v>
      </c>
      <c r="B82" s="28">
        <v>2624</v>
      </c>
      <c r="C82" s="27" t="s">
        <v>1740</v>
      </c>
      <c r="D82" s="25" t="s">
        <v>2013</v>
      </c>
      <c r="E82" s="25">
        <v>40</v>
      </c>
      <c r="F82" s="26">
        <v>3.12</v>
      </c>
      <c r="G82" s="26">
        <v>6.24</v>
      </c>
    </row>
    <row r="83" spans="1:7" x14ac:dyDescent="0.2">
      <c r="A83" s="25">
        <v>2654</v>
      </c>
      <c r="B83" s="28">
        <v>2625</v>
      </c>
      <c r="C83" s="27" t="s">
        <v>1741</v>
      </c>
      <c r="D83" s="25" t="s">
        <v>2013</v>
      </c>
      <c r="E83" s="25">
        <v>1</v>
      </c>
      <c r="F83" s="26">
        <v>27.37</v>
      </c>
      <c r="G83" s="26">
        <v>54.74</v>
      </c>
    </row>
    <row r="84" spans="1:7" x14ac:dyDescent="0.2">
      <c r="A84" s="25">
        <v>2654</v>
      </c>
      <c r="B84" s="28">
        <v>2626</v>
      </c>
      <c r="C84" s="27" t="s">
        <v>1742</v>
      </c>
      <c r="D84" s="25" t="s">
        <v>2013</v>
      </c>
      <c r="E84" s="25">
        <v>1</v>
      </c>
      <c r="F84" s="26">
        <v>25.565000000000001</v>
      </c>
      <c r="G84" s="26">
        <v>51.13</v>
      </c>
    </row>
    <row r="85" spans="1:7" x14ac:dyDescent="0.2">
      <c r="A85" s="25">
        <v>2654</v>
      </c>
      <c r="B85" s="28">
        <v>2627</v>
      </c>
      <c r="C85" s="27" t="s">
        <v>1743</v>
      </c>
      <c r="D85" s="25" t="s">
        <v>2013</v>
      </c>
      <c r="E85" s="25">
        <v>2</v>
      </c>
      <c r="F85" s="26">
        <v>5.2050000000000001</v>
      </c>
      <c r="G85" s="26">
        <v>10.41</v>
      </c>
    </row>
    <row r="86" spans="1:7" x14ac:dyDescent="0.2">
      <c r="A86" s="25">
        <v>2654</v>
      </c>
      <c r="B86" s="28">
        <v>2632</v>
      </c>
      <c r="C86" s="27" t="s">
        <v>1747</v>
      </c>
      <c r="D86" s="25" t="s">
        <v>2013</v>
      </c>
      <c r="E86" s="25">
        <v>0.75</v>
      </c>
      <c r="F86" s="26">
        <v>274.70999999999998</v>
      </c>
      <c r="G86" s="26">
        <v>549.41999999999996</v>
      </c>
    </row>
    <row r="87" spans="1:7" x14ac:dyDescent="0.2">
      <c r="A87" s="25">
        <v>2655</v>
      </c>
      <c r="B87" s="28">
        <v>2624</v>
      </c>
      <c r="C87" s="27" t="s">
        <v>1740</v>
      </c>
      <c r="D87" s="25" t="s">
        <v>2013</v>
      </c>
      <c r="E87" s="25">
        <v>58</v>
      </c>
      <c r="F87" s="26">
        <v>3.12</v>
      </c>
      <c r="G87" s="26">
        <v>6.24</v>
      </c>
    </row>
    <row r="88" spans="1:7" x14ac:dyDescent="0.2">
      <c r="A88" s="25">
        <v>2655</v>
      </c>
      <c r="B88" s="28">
        <v>2625</v>
      </c>
      <c r="C88" s="27" t="s">
        <v>1741</v>
      </c>
      <c r="D88" s="25" t="s">
        <v>2013</v>
      </c>
      <c r="E88" s="25">
        <v>1</v>
      </c>
      <c r="F88" s="26">
        <v>27.37</v>
      </c>
      <c r="G88" s="26">
        <v>54.74</v>
      </c>
    </row>
    <row r="89" spans="1:7" x14ac:dyDescent="0.2">
      <c r="A89" s="25">
        <v>2655</v>
      </c>
      <c r="B89" s="28">
        <v>2626</v>
      </c>
      <c r="C89" s="27" t="s">
        <v>1742</v>
      </c>
      <c r="D89" s="25" t="s">
        <v>2013</v>
      </c>
      <c r="E89" s="25">
        <v>1</v>
      </c>
      <c r="F89" s="26">
        <v>25.565000000000001</v>
      </c>
      <c r="G89" s="26">
        <v>51.13</v>
      </c>
    </row>
    <row r="90" spans="1:7" x14ac:dyDescent="0.2">
      <c r="A90" s="25">
        <v>2655</v>
      </c>
      <c r="B90" s="28">
        <v>2627</v>
      </c>
      <c r="C90" s="27" t="s">
        <v>1743</v>
      </c>
      <c r="D90" s="25" t="s">
        <v>2013</v>
      </c>
      <c r="E90" s="25">
        <v>2</v>
      </c>
      <c r="F90" s="26">
        <v>5.2050000000000001</v>
      </c>
      <c r="G90" s="26">
        <v>10.41</v>
      </c>
    </row>
    <row r="91" spans="1:7" x14ac:dyDescent="0.2">
      <c r="A91" s="25">
        <v>2655</v>
      </c>
      <c r="B91" s="28">
        <v>2631</v>
      </c>
      <c r="C91" s="27" t="s">
        <v>1746</v>
      </c>
      <c r="D91" s="25" t="s">
        <v>2013</v>
      </c>
      <c r="E91" s="25">
        <v>1</v>
      </c>
      <c r="F91" s="26">
        <v>315.14</v>
      </c>
      <c r="G91" s="26">
        <v>630.28</v>
      </c>
    </row>
    <row r="92" spans="1:7" x14ac:dyDescent="0.2">
      <c r="A92" s="25">
        <v>2656</v>
      </c>
      <c r="B92" s="25">
        <v>2624</v>
      </c>
      <c r="C92" s="26" t="s">
        <v>1740</v>
      </c>
      <c r="D92" s="25" t="s">
        <v>2013</v>
      </c>
      <c r="E92" s="25">
        <v>68</v>
      </c>
      <c r="F92" s="26">
        <v>3.12</v>
      </c>
      <c r="G92" s="26">
        <v>6.24</v>
      </c>
    </row>
    <row r="93" spans="1:7" x14ac:dyDescent="0.2">
      <c r="A93" s="25">
        <v>2656</v>
      </c>
      <c r="B93" s="25">
        <v>2625</v>
      </c>
      <c r="C93" s="26" t="s">
        <v>1741</v>
      </c>
      <c r="D93" s="25" t="s">
        <v>2013</v>
      </c>
      <c r="E93" s="25">
        <v>1</v>
      </c>
      <c r="F93" s="26">
        <v>27.37</v>
      </c>
      <c r="G93" s="26">
        <v>54.74</v>
      </c>
    </row>
    <row r="94" spans="1:7" x14ac:dyDescent="0.2">
      <c r="A94" s="25">
        <v>2656</v>
      </c>
      <c r="B94" s="25">
        <v>2626</v>
      </c>
      <c r="C94" s="26" t="s">
        <v>1742</v>
      </c>
      <c r="D94" s="25" t="s">
        <v>2013</v>
      </c>
      <c r="E94" s="25">
        <v>1</v>
      </c>
      <c r="F94" s="26">
        <v>25.565000000000001</v>
      </c>
      <c r="G94" s="26">
        <v>51.13</v>
      </c>
    </row>
    <row r="95" spans="1:7" x14ac:dyDescent="0.2">
      <c r="A95" s="25">
        <v>2656</v>
      </c>
      <c r="B95" s="25">
        <v>2627</v>
      </c>
      <c r="C95" s="26" t="s">
        <v>1743</v>
      </c>
      <c r="D95" s="25" t="s">
        <v>2013</v>
      </c>
      <c r="E95" s="25">
        <v>2</v>
      </c>
      <c r="F95" s="26">
        <v>5.2050000000000001</v>
      </c>
      <c r="G95" s="26">
        <v>10.41</v>
      </c>
    </row>
    <row r="96" spans="1:7" x14ac:dyDescent="0.2">
      <c r="A96" s="25">
        <v>2656</v>
      </c>
      <c r="B96" s="25">
        <v>2628</v>
      </c>
      <c r="C96" s="26" t="s">
        <v>1973</v>
      </c>
      <c r="D96" s="25" t="s">
        <v>2013</v>
      </c>
      <c r="E96" s="25">
        <v>1</v>
      </c>
      <c r="F96" s="26">
        <v>58.655000000000001</v>
      </c>
      <c r="G96" s="26">
        <v>117.31</v>
      </c>
    </row>
    <row r="97" spans="1:7" x14ac:dyDescent="0.2">
      <c r="A97" s="25">
        <v>2656</v>
      </c>
      <c r="B97" s="25">
        <v>2631</v>
      </c>
      <c r="C97" s="26" t="s">
        <v>1746</v>
      </c>
      <c r="D97" s="25" t="s">
        <v>2013</v>
      </c>
      <c r="E97" s="25">
        <v>1</v>
      </c>
      <c r="F97" s="26">
        <v>315.14</v>
      </c>
      <c r="G97" s="26">
        <v>630.28</v>
      </c>
    </row>
    <row r="98" spans="1:7" x14ac:dyDescent="0.2">
      <c r="A98" s="25">
        <v>2656</v>
      </c>
      <c r="B98" s="25">
        <v>2632</v>
      </c>
      <c r="C98" s="26" t="s">
        <v>1747</v>
      </c>
      <c r="D98" s="25" t="s">
        <v>2013</v>
      </c>
      <c r="E98" s="25">
        <v>0.25</v>
      </c>
      <c r="F98" s="26">
        <v>274.70999999999998</v>
      </c>
      <c r="G98" s="26">
        <v>549.41999999999996</v>
      </c>
    </row>
    <row r="99" spans="1:7" x14ac:dyDescent="0.2">
      <c r="A99" s="25">
        <v>2657</v>
      </c>
      <c r="B99" s="25">
        <v>2624</v>
      </c>
      <c r="C99" s="26" t="s">
        <v>1740</v>
      </c>
      <c r="D99" s="25" t="s">
        <v>2013</v>
      </c>
      <c r="E99" s="25">
        <v>78</v>
      </c>
      <c r="F99" s="26">
        <v>3.12</v>
      </c>
      <c r="G99" s="26">
        <v>6.24</v>
      </c>
    </row>
    <row r="100" spans="1:7" x14ac:dyDescent="0.2">
      <c r="A100" s="25">
        <v>2657</v>
      </c>
      <c r="B100" s="25">
        <v>2625</v>
      </c>
      <c r="C100" s="26" t="s">
        <v>1741</v>
      </c>
      <c r="D100" s="25" t="s">
        <v>2013</v>
      </c>
      <c r="E100" s="25">
        <v>1</v>
      </c>
      <c r="F100" s="26">
        <v>27.37</v>
      </c>
      <c r="G100" s="26">
        <v>54.74</v>
      </c>
    </row>
    <row r="101" spans="1:7" x14ac:dyDescent="0.2">
      <c r="A101" s="25">
        <v>2657</v>
      </c>
      <c r="B101" s="25">
        <v>2626</v>
      </c>
      <c r="C101" s="26" t="s">
        <v>1742</v>
      </c>
      <c r="D101" s="25" t="s">
        <v>2013</v>
      </c>
      <c r="E101" s="25">
        <v>1</v>
      </c>
      <c r="F101" s="26">
        <v>25.565000000000001</v>
      </c>
      <c r="G101" s="26">
        <v>51.13</v>
      </c>
    </row>
    <row r="102" spans="1:7" x14ac:dyDescent="0.2">
      <c r="A102" s="25">
        <v>2657</v>
      </c>
      <c r="B102" s="25">
        <v>2627</v>
      </c>
      <c r="C102" s="26" t="s">
        <v>1743</v>
      </c>
      <c r="D102" s="25" t="s">
        <v>2013</v>
      </c>
      <c r="E102" s="25">
        <v>2</v>
      </c>
      <c r="F102" s="26">
        <v>5.2050000000000001</v>
      </c>
      <c r="G102" s="26">
        <v>10.41</v>
      </c>
    </row>
    <row r="103" spans="1:7" x14ac:dyDescent="0.2">
      <c r="A103" s="25">
        <v>2657</v>
      </c>
      <c r="B103" s="25">
        <v>2628</v>
      </c>
      <c r="C103" s="26" t="s">
        <v>1973</v>
      </c>
      <c r="D103" s="25" t="s">
        <v>2013</v>
      </c>
      <c r="E103" s="25">
        <v>1</v>
      </c>
      <c r="F103" s="26">
        <v>58.655000000000001</v>
      </c>
      <c r="G103" s="26">
        <v>117.31</v>
      </c>
    </row>
    <row r="104" spans="1:7" x14ac:dyDescent="0.2">
      <c r="A104" s="25">
        <v>2657</v>
      </c>
      <c r="B104" s="25">
        <v>2631</v>
      </c>
      <c r="C104" s="26" t="s">
        <v>1746</v>
      </c>
      <c r="D104" s="25" t="s">
        <v>2013</v>
      </c>
      <c r="E104" s="25">
        <v>1</v>
      </c>
      <c r="F104" s="26">
        <v>315.14</v>
      </c>
      <c r="G104" s="26">
        <v>630.28</v>
      </c>
    </row>
    <row r="105" spans="1:7" x14ac:dyDescent="0.2">
      <c r="A105" s="25">
        <v>2657</v>
      </c>
      <c r="B105" s="25">
        <v>2632</v>
      </c>
      <c r="C105" s="26" t="s">
        <v>1747</v>
      </c>
      <c r="D105" s="25" t="s">
        <v>2013</v>
      </c>
      <c r="E105" s="25">
        <v>0.5</v>
      </c>
      <c r="F105" s="26">
        <v>274.70999999999998</v>
      </c>
      <c r="G105" s="26">
        <v>549.41999999999996</v>
      </c>
    </row>
    <row r="106" spans="1:7" x14ac:dyDescent="0.2">
      <c r="A106" s="25">
        <v>2658</v>
      </c>
      <c r="B106" s="25">
        <v>2624</v>
      </c>
      <c r="C106" s="26" t="s">
        <v>1740</v>
      </c>
      <c r="D106" s="25" t="s">
        <v>2013</v>
      </c>
      <c r="E106" s="25">
        <v>88</v>
      </c>
      <c r="F106" s="26">
        <v>3.12</v>
      </c>
      <c r="G106" s="26">
        <v>6.24</v>
      </c>
    </row>
    <row r="107" spans="1:7" x14ac:dyDescent="0.2">
      <c r="A107" s="25">
        <v>2658</v>
      </c>
      <c r="B107" s="25">
        <v>2625</v>
      </c>
      <c r="C107" s="26" t="s">
        <v>1741</v>
      </c>
      <c r="D107" s="25" t="s">
        <v>2013</v>
      </c>
      <c r="E107" s="25">
        <v>1</v>
      </c>
      <c r="F107" s="26">
        <v>27.37</v>
      </c>
      <c r="G107" s="26">
        <v>54.74</v>
      </c>
    </row>
    <row r="108" spans="1:7" x14ac:dyDescent="0.2">
      <c r="A108" s="25">
        <v>2658</v>
      </c>
      <c r="B108" s="25">
        <v>2626</v>
      </c>
      <c r="C108" s="26" t="s">
        <v>1742</v>
      </c>
      <c r="D108" s="25" t="s">
        <v>2013</v>
      </c>
      <c r="E108" s="25">
        <v>1</v>
      </c>
      <c r="F108" s="26">
        <v>25.565000000000001</v>
      </c>
      <c r="G108" s="26">
        <v>51.13</v>
      </c>
    </row>
    <row r="109" spans="1:7" x14ac:dyDescent="0.2">
      <c r="A109" s="25">
        <v>2658</v>
      </c>
      <c r="B109" s="25">
        <v>2627</v>
      </c>
      <c r="C109" s="26" t="s">
        <v>1743</v>
      </c>
      <c r="D109" s="25" t="s">
        <v>2013</v>
      </c>
      <c r="E109" s="25">
        <v>2</v>
      </c>
      <c r="F109" s="26">
        <v>5.2050000000000001</v>
      </c>
      <c r="G109" s="26">
        <v>10.41</v>
      </c>
    </row>
    <row r="110" spans="1:7" x14ac:dyDescent="0.2">
      <c r="A110" s="25">
        <v>2658</v>
      </c>
      <c r="B110" s="25">
        <v>2628</v>
      </c>
      <c r="C110" s="26" t="s">
        <v>1973</v>
      </c>
      <c r="D110" s="25" t="s">
        <v>2013</v>
      </c>
      <c r="E110" s="25">
        <v>1</v>
      </c>
      <c r="F110" s="26">
        <v>58.655000000000001</v>
      </c>
      <c r="G110" s="26">
        <v>117.31</v>
      </c>
    </row>
    <row r="111" spans="1:7" x14ac:dyDescent="0.2">
      <c r="A111" s="25">
        <v>2658</v>
      </c>
      <c r="B111" s="25">
        <v>2631</v>
      </c>
      <c r="C111" s="26" t="s">
        <v>1746</v>
      </c>
      <c r="D111" s="25" t="s">
        <v>2013</v>
      </c>
      <c r="E111" s="25">
        <v>1</v>
      </c>
      <c r="F111" s="26">
        <v>315.14</v>
      </c>
      <c r="G111" s="26">
        <v>630.28</v>
      </c>
    </row>
    <row r="112" spans="1:7" x14ac:dyDescent="0.2">
      <c r="A112" s="25">
        <v>2658</v>
      </c>
      <c r="B112" s="25">
        <v>2632</v>
      </c>
      <c r="C112" s="26" t="s">
        <v>1747</v>
      </c>
      <c r="D112" s="25" t="s">
        <v>2013</v>
      </c>
      <c r="E112" s="25">
        <v>0.75</v>
      </c>
      <c r="F112" s="26">
        <v>274.70999999999998</v>
      </c>
      <c r="G112" s="26">
        <v>549.41999999999996</v>
      </c>
    </row>
    <row r="113" spans="1:7" x14ac:dyDescent="0.2">
      <c r="A113" s="25">
        <v>2659</v>
      </c>
      <c r="B113" s="25">
        <v>2624</v>
      </c>
      <c r="C113" s="26" t="s">
        <v>1740</v>
      </c>
      <c r="D113" s="25" t="s">
        <v>2013</v>
      </c>
      <c r="E113" s="25">
        <v>98</v>
      </c>
      <c r="F113" s="26">
        <v>3.12</v>
      </c>
      <c r="G113" s="26">
        <v>6.24</v>
      </c>
    </row>
    <row r="114" spans="1:7" x14ac:dyDescent="0.2">
      <c r="A114" s="25">
        <v>2659</v>
      </c>
      <c r="B114" s="25">
        <v>2625</v>
      </c>
      <c r="C114" s="26" t="s">
        <v>1741</v>
      </c>
      <c r="D114" s="25" t="s">
        <v>2013</v>
      </c>
      <c r="E114" s="25">
        <v>1</v>
      </c>
      <c r="F114" s="26">
        <v>27.37</v>
      </c>
      <c r="G114" s="26">
        <v>54.74</v>
      </c>
    </row>
    <row r="115" spans="1:7" x14ac:dyDescent="0.2">
      <c r="A115" s="25">
        <v>2659</v>
      </c>
      <c r="B115" s="25">
        <v>2626</v>
      </c>
      <c r="C115" s="26" t="s">
        <v>1742</v>
      </c>
      <c r="D115" s="25" t="s">
        <v>2013</v>
      </c>
      <c r="E115" s="25">
        <v>1</v>
      </c>
      <c r="F115" s="26">
        <v>25.565000000000001</v>
      </c>
      <c r="G115" s="26">
        <v>51.13</v>
      </c>
    </row>
    <row r="116" spans="1:7" x14ac:dyDescent="0.2">
      <c r="A116" s="25">
        <v>2659</v>
      </c>
      <c r="B116" s="25">
        <v>2627</v>
      </c>
      <c r="C116" s="26" t="s">
        <v>1743</v>
      </c>
      <c r="D116" s="25" t="s">
        <v>2013</v>
      </c>
      <c r="E116" s="25">
        <v>2</v>
      </c>
      <c r="F116" s="26">
        <v>5.2050000000000001</v>
      </c>
      <c r="G116" s="26">
        <v>10.41</v>
      </c>
    </row>
    <row r="117" spans="1:7" x14ac:dyDescent="0.2">
      <c r="A117" s="25">
        <v>2659</v>
      </c>
      <c r="B117" s="25">
        <v>2628</v>
      </c>
      <c r="C117" s="26" t="s">
        <v>1973</v>
      </c>
      <c r="D117" s="25" t="s">
        <v>2013</v>
      </c>
      <c r="E117" s="25">
        <v>1</v>
      </c>
      <c r="F117" s="26">
        <v>58.655000000000001</v>
      </c>
      <c r="G117" s="26">
        <v>117.31</v>
      </c>
    </row>
    <row r="118" spans="1:7" x14ac:dyDescent="0.2">
      <c r="A118" s="25">
        <v>2659</v>
      </c>
      <c r="B118" s="25">
        <v>2631</v>
      </c>
      <c r="C118" s="26" t="s">
        <v>1746</v>
      </c>
      <c r="D118" s="25" t="s">
        <v>2013</v>
      </c>
      <c r="E118" s="25">
        <v>1</v>
      </c>
      <c r="F118" s="26">
        <v>315.14</v>
      </c>
      <c r="G118" s="26">
        <v>630.28</v>
      </c>
    </row>
    <row r="119" spans="1:7" x14ac:dyDescent="0.2">
      <c r="A119" s="25">
        <v>2659</v>
      </c>
      <c r="B119" s="25">
        <v>2632</v>
      </c>
      <c r="C119" s="26" t="s">
        <v>1747</v>
      </c>
      <c r="D119" s="25" t="s">
        <v>2013</v>
      </c>
      <c r="E119" s="25">
        <v>1</v>
      </c>
      <c r="F119" s="26">
        <v>274.70999999999998</v>
      </c>
      <c r="G119" s="26">
        <v>549.41999999999996</v>
      </c>
    </row>
    <row r="120" spans="1:7" x14ac:dyDescent="0.2">
      <c r="A120" s="25">
        <v>2660</v>
      </c>
      <c r="B120" s="25">
        <v>2624</v>
      </c>
      <c r="C120" s="26" t="s">
        <v>1740</v>
      </c>
      <c r="D120" s="25" t="s">
        <v>2013</v>
      </c>
      <c r="E120" s="25">
        <v>108</v>
      </c>
      <c r="F120" s="26">
        <v>3.12</v>
      </c>
      <c r="G120" s="26">
        <v>6.24</v>
      </c>
    </row>
    <row r="121" spans="1:7" x14ac:dyDescent="0.2">
      <c r="A121" s="25">
        <v>2660</v>
      </c>
      <c r="B121" s="25">
        <v>2625</v>
      </c>
      <c r="C121" s="26" t="s">
        <v>1741</v>
      </c>
      <c r="D121" s="25" t="s">
        <v>2013</v>
      </c>
      <c r="E121" s="25">
        <v>1</v>
      </c>
      <c r="F121" s="26">
        <v>27.37</v>
      </c>
      <c r="G121" s="26">
        <v>54.74</v>
      </c>
    </row>
    <row r="122" spans="1:7" x14ac:dyDescent="0.2">
      <c r="A122" s="25">
        <v>2660</v>
      </c>
      <c r="B122" s="25">
        <v>2626</v>
      </c>
      <c r="C122" s="26" t="s">
        <v>1742</v>
      </c>
      <c r="D122" s="25" t="s">
        <v>2013</v>
      </c>
      <c r="E122" s="25">
        <v>1</v>
      </c>
      <c r="F122" s="26">
        <v>25.565000000000001</v>
      </c>
      <c r="G122" s="26">
        <v>51.13</v>
      </c>
    </row>
    <row r="123" spans="1:7" x14ac:dyDescent="0.2">
      <c r="A123" s="25">
        <v>2660</v>
      </c>
      <c r="B123" s="25">
        <v>2627</v>
      </c>
      <c r="C123" s="26" t="s">
        <v>1743</v>
      </c>
      <c r="D123" s="25" t="s">
        <v>2013</v>
      </c>
      <c r="E123" s="25">
        <v>2</v>
      </c>
      <c r="F123" s="26">
        <v>5.2050000000000001</v>
      </c>
      <c r="G123" s="26">
        <v>10.41</v>
      </c>
    </row>
    <row r="124" spans="1:7" x14ac:dyDescent="0.2">
      <c r="A124" s="25">
        <v>2660</v>
      </c>
      <c r="B124" s="25">
        <v>2628</v>
      </c>
      <c r="C124" s="26" t="s">
        <v>1973</v>
      </c>
      <c r="D124" s="25" t="s">
        <v>2013</v>
      </c>
      <c r="E124" s="25">
        <v>1</v>
      </c>
      <c r="F124" s="26">
        <v>58.655000000000001</v>
      </c>
      <c r="G124" s="26">
        <v>117.31</v>
      </c>
    </row>
    <row r="125" spans="1:7" x14ac:dyDescent="0.2">
      <c r="A125" s="25">
        <v>2660</v>
      </c>
      <c r="B125" s="25">
        <v>2631</v>
      </c>
      <c r="C125" s="26" t="s">
        <v>1746</v>
      </c>
      <c r="D125" s="25" t="s">
        <v>2013</v>
      </c>
      <c r="E125" s="25">
        <v>2</v>
      </c>
      <c r="F125" s="26">
        <v>315.14</v>
      </c>
      <c r="G125" s="26">
        <v>630.28</v>
      </c>
    </row>
    <row r="126" spans="1:7" x14ac:dyDescent="0.2">
      <c r="A126" s="25">
        <v>2661</v>
      </c>
      <c r="B126" s="25">
        <v>2624</v>
      </c>
      <c r="C126" s="26" t="s">
        <v>1740</v>
      </c>
      <c r="D126" s="25" t="s">
        <v>2013</v>
      </c>
      <c r="E126" s="25">
        <v>116</v>
      </c>
      <c r="F126" s="26">
        <v>3.12</v>
      </c>
      <c r="G126" s="26">
        <v>6.24</v>
      </c>
    </row>
    <row r="127" spans="1:7" x14ac:dyDescent="0.2">
      <c r="A127" s="25">
        <v>2661</v>
      </c>
      <c r="B127" s="25">
        <v>2625</v>
      </c>
      <c r="C127" s="26" t="s">
        <v>1741</v>
      </c>
      <c r="D127" s="25" t="s">
        <v>2013</v>
      </c>
      <c r="E127" s="25">
        <v>1</v>
      </c>
      <c r="F127" s="26">
        <v>27.37</v>
      </c>
      <c r="G127" s="26">
        <v>54.74</v>
      </c>
    </row>
    <row r="128" spans="1:7" x14ac:dyDescent="0.2">
      <c r="A128" s="25">
        <v>2661</v>
      </c>
      <c r="B128" s="25">
        <v>2626</v>
      </c>
      <c r="C128" s="26" t="s">
        <v>1742</v>
      </c>
      <c r="D128" s="25" t="s">
        <v>2013</v>
      </c>
      <c r="E128" s="25">
        <v>1</v>
      </c>
      <c r="F128" s="26">
        <v>25.565000000000001</v>
      </c>
      <c r="G128" s="26">
        <v>51.13</v>
      </c>
    </row>
    <row r="129" spans="1:7" x14ac:dyDescent="0.2">
      <c r="A129" s="25">
        <v>2661</v>
      </c>
      <c r="B129" s="25">
        <v>2627</v>
      </c>
      <c r="C129" s="26" t="s">
        <v>1743</v>
      </c>
      <c r="D129" s="25" t="s">
        <v>2013</v>
      </c>
      <c r="E129" s="25">
        <v>2</v>
      </c>
      <c r="F129" s="26">
        <v>5.2050000000000001</v>
      </c>
      <c r="G129" s="26">
        <v>10.41</v>
      </c>
    </row>
    <row r="130" spans="1:7" x14ac:dyDescent="0.2">
      <c r="A130" s="25">
        <v>2661</v>
      </c>
      <c r="B130" s="25">
        <v>2628</v>
      </c>
      <c r="C130" s="26" t="s">
        <v>1973</v>
      </c>
      <c r="D130" s="25" t="s">
        <v>2013</v>
      </c>
      <c r="E130" s="25">
        <v>1</v>
      </c>
      <c r="F130" s="26">
        <v>58.655000000000001</v>
      </c>
      <c r="G130" s="26">
        <v>117.31</v>
      </c>
    </row>
    <row r="131" spans="1:7" x14ac:dyDescent="0.2">
      <c r="A131" s="25">
        <v>2661</v>
      </c>
      <c r="B131" s="25">
        <v>2631</v>
      </c>
      <c r="C131" s="26" t="s">
        <v>1746</v>
      </c>
      <c r="D131" s="25" t="s">
        <v>2013</v>
      </c>
      <c r="E131" s="25">
        <v>2</v>
      </c>
      <c r="F131" s="26">
        <v>315.14</v>
      </c>
      <c r="G131" s="26">
        <v>630.28</v>
      </c>
    </row>
    <row r="132" spans="1:7" x14ac:dyDescent="0.2">
      <c r="A132" s="25">
        <v>2663</v>
      </c>
      <c r="B132" s="25">
        <v>2619</v>
      </c>
      <c r="C132" s="26" t="s">
        <v>1733</v>
      </c>
      <c r="D132" s="25" t="s">
        <v>2013</v>
      </c>
      <c r="E132" s="25">
        <v>17</v>
      </c>
      <c r="F132" s="26">
        <v>2.93</v>
      </c>
      <c r="G132" s="26">
        <v>5.86</v>
      </c>
    </row>
    <row r="133" spans="1:7" x14ac:dyDescent="0.2">
      <c r="A133" s="25">
        <v>2663</v>
      </c>
      <c r="B133" s="25">
        <v>2620</v>
      </c>
      <c r="C133" s="26" t="s">
        <v>1975</v>
      </c>
      <c r="D133" s="25" t="s">
        <v>2013</v>
      </c>
      <c r="E133" s="25">
        <v>1</v>
      </c>
      <c r="F133" s="26">
        <v>36.47</v>
      </c>
      <c r="G133" s="26">
        <v>72.94</v>
      </c>
    </row>
    <row r="134" spans="1:7" x14ac:dyDescent="0.2">
      <c r="A134" s="25">
        <v>2663</v>
      </c>
      <c r="B134" s="25">
        <v>2621</v>
      </c>
      <c r="C134" s="26" t="s">
        <v>1974</v>
      </c>
      <c r="D134" s="25" t="s">
        <v>2013</v>
      </c>
      <c r="E134" s="25">
        <v>1</v>
      </c>
      <c r="F134" s="26">
        <v>33.01</v>
      </c>
      <c r="G134" s="26">
        <v>66.02</v>
      </c>
    </row>
    <row r="135" spans="1:7" x14ac:dyDescent="0.2">
      <c r="A135" s="25">
        <v>2663</v>
      </c>
      <c r="B135" s="25">
        <v>2622</v>
      </c>
      <c r="C135" s="26" t="s">
        <v>1738</v>
      </c>
      <c r="D135" s="25" t="s">
        <v>2013</v>
      </c>
      <c r="E135" s="25">
        <v>19</v>
      </c>
      <c r="F135" s="26">
        <v>1.87</v>
      </c>
      <c r="G135" s="26">
        <v>3.74</v>
      </c>
    </row>
    <row r="136" spans="1:7" x14ac:dyDescent="0.2">
      <c r="A136" s="25">
        <v>2663</v>
      </c>
      <c r="B136" s="25">
        <v>2623</v>
      </c>
      <c r="C136" s="26" t="s">
        <v>1739</v>
      </c>
      <c r="D136" s="25" t="s">
        <v>2013</v>
      </c>
      <c r="E136" s="25">
        <v>2</v>
      </c>
      <c r="F136" s="26">
        <v>5.2050000000000001</v>
      </c>
      <c r="G136" s="26">
        <v>10.41</v>
      </c>
    </row>
    <row r="137" spans="1:7" x14ac:dyDescent="0.2">
      <c r="A137" s="25">
        <v>2663</v>
      </c>
      <c r="B137" s="25">
        <v>2634</v>
      </c>
      <c r="C137" s="26" t="s">
        <v>1749</v>
      </c>
      <c r="D137" s="25" t="s">
        <v>2013</v>
      </c>
      <c r="E137" s="25">
        <v>0.25</v>
      </c>
      <c r="F137" s="26">
        <v>205.88</v>
      </c>
      <c r="G137" s="26">
        <v>411.76</v>
      </c>
    </row>
    <row r="138" spans="1:7" x14ac:dyDescent="0.2">
      <c r="A138" s="25">
        <v>2664</v>
      </c>
      <c r="B138" s="25">
        <v>2619</v>
      </c>
      <c r="C138" s="26" t="s">
        <v>1733</v>
      </c>
      <c r="D138" s="25" t="s">
        <v>2013</v>
      </c>
      <c r="E138" s="25">
        <v>32</v>
      </c>
      <c r="F138" s="26">
        <v>2.93</v>
      </c>
      <c r="G138" s="26">
        <v>5.86</v>
      </c>
    </row>
    <row r="139" spans="1:7" x14ac:dyDescent="0.2">
      <c r="A139" s="25">
        <v>2664</v>
      </c>
      <c r="B139" s="25">
        <v>2620</v>
      </c>
      <c r="C139" s="26" t="s">
        <v>1975</v>
      </c>
      <c r="D139" s="25" t="s">
        <v>2013</v>
      </c>
      <c r="E139" s="25">
        <v>1</v>
      </c>
      <c r="F139" s="26">
        <v>36.47</v>
      </c>
      <c r="G139" s="26">
        <v>72.94</v>
      </c>
    </row>
    <row r="140" spans="1:7" x14ac:dyDescent="0.2">
      <c r="A140" s="25">
        <v>2664</v>
      </c>
      <c r="B140" s="25">
        <v>2621</v>
      </c>
      <c r="C140" s="26" t="s">
        <v>1974</v>
      </c>
      <c r="D140" s="25" t="s">
        <v>2013</v>
      </c>
      <c r="E140" s="25">
        <v>1</v>
      </c>
      <c r="F140" s="26">
        <v>33.01</v>
      </c>
      <c r="G140" s="26">
        <v>66.02</v>
      </c>
    </row>
    <row r="141" spans="1:7" x14ac:dyDescent="0.2">
      <c r="A141" s="25">
        <v>2664</v>
      </c>
      <c r="B141" s="25">
        <v>2622</v>
      </c>
      <c r="C141" s="26" t="s">
        <v>1738</v>
      </c>
      <c r="D141" s="25" t="s">
        <v>2013</v>
      </c>
      <c r="E141" s="25">
        <v>34</v>
      </c>
      <c r="F141" s="26">
        <v>1.87</v>
      </c>
      <c r="G141" s="26">
        <v>3.74</v>
      </c>
    </row>
    <row r="142" spans="1:7" x14ac:dyDescent="0.2">
      <c r="A142" s="25">
        <v>2664</v>
      </c>
      <c r="B142" s="25">
        <v>2623</v>
      </c>
      <c r="C142" s="26" t="s">
        <v>1739</v>
      </c>
      <c r="D142" s="25" t="s">
        <v>2013</v>
      </c>
      <c r="E142" s="25">
        <v>2</v>
      </c>
      <c r="F142" s="26">
        <v>5.2050000000000001</v>
      </c>
      <c r="G142" s="26">
        <v>10.41</v>
      </c>
    </row>
    <row r="143" spans="1:7" x14ac:dyDescent="0.2">
      <c r="A143" s="25">
        <v>2664</v>
      </c>
      <c r="B143" s="25">
        <v>2634</v>
      </c>
      <c r="C143" s="26" t="s">
        <v>1749</v>
      </c>
      <c r="D143" s="25" t="s">
        <v>2013</v>
      </c>
      <c r="E143" s="25">
        <v>0.5</v>
      </c>
      <c r="F143" s="26">
        <v>205.88</v>
      </c>
      <c r="G143" s="26">
        <v>411.76</v>
      </c>
    </row>
    <row r="144" spans="1:7" x14ac:dyDescent="0.2">
      <c r="A144" s="25">
        <v>2665</v>
      </c>
      <c r="B144" s="25">
        <v>2619</v>
      </c>
      <c r="C144" s="26" t="s">
        <v>1733</v>
      </c>
      <c r="D144" s="25" t="s">
        <v>2013</v>
      </c>
      <c r="E144" s="25">
        <v>47</v>
      </c>
      <c r="F144" s="26">
        <v>2.93</v>
      </c>
      <c r="G144" s="26">
        <v>5.86</v>
      </c>
    </row>
    <row r="145" spans="1:7" x14ac:dyDescent="0.2">
      <c r="A145" s="25">
        <v>2665</v>
      </c>
      <c r="B145" s="25">
        <v>2620</v>
      </c>
      <c r="C145" s="26" t="s">
        <v>1975</v>
      </c>
      <c r="D145" s="25" t="s">
        <v>2013</v>
      </c>
      <c r="E145" s="25">
        <v>1</v>
      </c>
      <c r="F145" s="26">
        <v>36.47</v>
      </c>
      <c r="G145" s="26">
        <v>72.94</v>
      </c>
    </row>
    <row r="146" spans="1:7" x14ac:dyDescent="0.2">
      <c r="A146" s="25">
        <v>2665</v>
      </c>
      <c r="B146" s="25">
        <v>2621</v>
      </c>
      <c r="C146" s="26" t="s">
        <v>1974</v>
      </c>
      <c r="D146" s="25" t="s">
        <v>2013</v>
      </c>
      <c r="E146" s="25">
        <v>1</v>
      </c>
      <c r="F146" s="26">
        <v>33.01</v>
      </c>
      <c r="G146" s="26">
        <v>66.02</v>
      </c>
    </row>
    <row r="147" spans="1:7" x14ac:dyDescent="0.2">
      <c r="A147" s="25">
        <v>2665</v>
      </c>
      <c r="B147" s="25">
        <v>2622</v>
      </c>
      <c r="C147" s="26" t="s">
        <v>1738</v>
      </c>
      <c r="D147" s="25" t="s">
        <v>2013</v>
      </c>
      <c r="E147" s="25">
        <v>49</v>
      </c>
      <c r="F147" s="26">
        <v>1.87</v>
      </c>
      <c r="G147" s="26">
        <v>3.74</v>
      </c>
    </row>
    <row r="148" spans="1:7" x14ac:dyDescent="0.2">
      <c r="A148" s="25">
        <v>2665</v>
      </c>
      <c r="B148" s="25">
        <v>2623</v>
      </c>
      <c r="C148" s="26" t="s">
        <v>1739</v>
      </c>
      <c r="D148" s="25" t="s">
        <v>2013</v>
      </c>
      <c r="E148" s="25">
        <v>2</v>
      </c>
      <c r="F148" s="26">
        <v>5.2050000000000001</v>
      </c>
      <c r="G148" s="26">
        <v>10.41</v>
      </c>
    </row>
    <row r="149" spans="1:7" x14ac:dyDescent="0.2">
      <c r="A149" s="25">
        <v>2665</v>
      </c>
      <c r="B149" s="25">
        <v>2634</v>
      </c>
      <c r="C149" s="26" t="s">
        <v>1749</v>
      </c>
      <c r="D149" s="25" t="s">
        <v>2013</v>
      </c>
      <c r="E149" s="25">
        <v>0.75</v>
      </c>
      <c r="F149" s="26">
        <v>205.88</v>
      </c>
      <c r="G149" s="26">
        <v>411.76</v>
      </c>
    </row>
    <row r="150" spans="1:7" x14ac:dyDescent="0.2">
      <c r="A150" s="25">
        <v>2666</v>
      </c>
      <c r="B150" s="25">
        <v>2619</v>
      </c>
      <c r="C150" s="26" t="s">
        <v>1733</v>
      </c>
      <c r="D150" s="25" t="s">
        <v>2013</v>
      </c>
      <c r="E150" s="25">
        <v>62</v>
      </c>
      <c r="F150" s="26">
        <v>2.93</v>
      </c>
      <c r="G150" s="26">
        <v>5.86</v>
      </c>
    </row>
    <row r="151" spans="1:7" x14ac:dyDescent="0.2">
      <c r="A151" s="25">
        <v>2666</v>
      </c>
      <c r="B151" s="25">
        <v>2620</v>
      </c>
      <c r="C151" s="26" t="s">
        <v>1975</v>
      </c>
      <c r="D151" s="25" t="s">
        <v>2013</v>
      </c>
      <c r="E151" s="25">
        <v>1</v>
      </c>
      <c r="F151" s="26">
        <v>36.47</v>
      </c>
      <c r="G151" s="26">
        <v>72.94</v>
      </c>
    </row>
    <row r="152" spans="1:7" x14ac:dyDescent="0.2">
      <c r="A152" s="25">
        <v>2666</v>
      </c>
      <c r="B152" s="25">
        <v>2621</v>
      </c>
      <c r="C152" s="26" t="s">
        <v>1974</v>
      </c>
      <c r="D152" s="25" t="s">
        <v>2013</v>
      </c>
      <c r="E152" s="25">
        <v>1</v>
      </c>
      <c r="F152" s="26">
        <v>33.01</v>
      </c>
      <c r="G152" s="26">
        <v>66.02</v>
      </c>
    </row>
    <row r="153" spans="1:7" x14ac:dyDescent="0.2">
      <c r="A153" s="25">
        <v>2666</v>
      </c>
      <c r="B153" s="25">
        <v>2622</v>
      </c>
      <c r="C153" s="26" t="s">
        <v>1738</v>
      </c>
      <c r="D153" s="25" t="s">
        <v>2013</v>
      </c>
      <c r="E153" s="25">
        <v>64</v>
      </c>
      <c r="F153" s="26">
        <v>1.87</v>
      </c>
      <c r="G153" s="26">
        <v>3.74</v>
      </c>
    </row>
    <row r="154" spans="1:7" x14ac:dyDescent="0.2">
      <c r="A154" s="25">
        <v>2666</v>
      </c>
      <c r="B154" s="25">
        <v>2623</v>
      </c>
      <c r="C154" s="26" t="s">
        <v>1739</v>
      </c>
      <c r="D154" s="25" t="s">
        <v>2013</v>
      </c>
      <c r="E154" s="25">
        <v>2</v>
      </c>
      <c r="F154" s="26">
        <v>5.2050000000000001</v>
      </c>
      <c r="G154" s="26">
        <v>10.41</v>
      </c>
    </row>
    <row r="155" spans="1:7" x14ac:dyDescent="0.2">
      <c r="A155" s="25">
        <v>2666</v>
      </c>
      <c r="B155" s="25">
        <v>2634</v>
      </c>
      <c r="C155" s="26" t="s">
        <v>1749</v>
      </c>
      <c r="D155" s="25" t="s">
        <v>2013</v>
      </c>
      <c r="E155" s="25">
        <v>1</v>
      </c>
      <c r="F155" s="26">
        <v>205.88</v>
      </c>
      <c r="G155" s="26">
        <v>411.76</v>
      </c>
    </row>
    <row r="156" spans="1:7" x14ac:dyDescent="0.2">
      <c r="A156" s="25">
        <v>2667</v>
      </c>
      <c r="B156" s="25">
        <v>2619</v>
      </c>
      <c r="C156" s="26" t="s">
        <v>1733</v>
      </c>
      <c r="D156" s="25" t="s">
        <v>2013</v>
      </c>
      <c r="E156" s="25">
        <v>89</v>
      </c>
      <c r="F156" s="26">
        <v>2.93</v>
      </c>
      <c r="G156" s="26">
        <v>5.86</v>
      </c>
    </row>
    <row r="157" spans="1:7" x14ac:dyDescent="0.2">
      <c r="A157" s="25">
        <v>2667</v>
      </c>
      <c r="B157" s="25">
        <v>2620</v>
      </c>
      <c r="C157" s="26" t="s">
        <v>1975</v>
      </c>
      <c r="D157" s="25" t="s">
        <v>2013</v>
      </c>
      <c r="E157" s="25">
        <v>1</v>
      </c>
      <c r="F157" s="26">
        <v>36.47</v>
      </c>
      <c r="G157" s="26">
        <v>72.94</v>
      </c>
    </row>
    <row r="158" spans="1:7" x14ac:dyDescent="0.2">
      <c r="A158" s="25">
        <v>2667</v>
      </c>
      <c r="B158" s="25">
        <v>2621</v>
      </c>
      <c r="C158" s="26" t="s">
        <v>1974</v>
      </c>
      <c r="D158" s="25" t="s">
        <v>2013</v>
      </c>
      <c r="E158" s="25">
        <v>1</v>
      </c>
      <c r="F158" s="26">
        <v>33.01</v>
      </c>
      <c r="G158" s="26">
        <v>66.02</v>
      </c>
    </row>
    <row r="159" spans="1:7" x14ac:dyDescent="0.2">
      <c r="A159" s="25">
        <v>2667</v>
      </c>
      <c r="B159" s="25">
        <v>2622</v>
      </c>
      <c r="C159" s="26" t="s">
        <v>1738</v>
      </c>
      <c r="D159" s="25" t="s">
        <v>2013</v>
      </c>
      <c r="E159" s="25">
        <v>91</v>
      </c>
      <c r="F159" s="26">
        <v>1.87</v>
      </c>
      <c r="G159" s="26">
        <v>3.74</v>
      </c>
    </row>
    <row r="160" spans="1:7" x14ac:dyDescent="0.2">
      <c r="A160" s="25">
        <v>2667</v>
      </c>
      <c r="B160" s="25">
        <v>2623</v>
      </c>
      <c r="C160" s="26" t="s">
        <v>1739</v>
      </c>
      <c r="D160" s="25" t="s">
        <v>2013</v>
      </c>
      <c r="E160" s="25">
        <v>2</v>
      </c>
      <c r="F160" s="26">
        <v>5.2050000000000001</v>
      </c>
      <c r="G160" s="26">
        <v>10.41</v>
      </c>
    </row>
    <row r="161" spans="1:7" x14ac:dyDescent="0.2">
      <c r="A161" s="25">
        <v>2667</v>
      </c>
      <c r="B161" s="25">
        <v>2633</v>
      </c>
      <c r="C161" s="26" t="s">
        <v>1748</v>
      </c>
      <c r="D161" s="25" t="s">
        <v>2013</v>
      </c>
      <c r="E161" s="25">
        <v>1</v>
      </c>
      <c r="F161" s="26">
        <v>298.52999999999997</v>
      </c>
      <c r="G161" s="26">
        <v>597.05999999999995</v>
      </c>
    </row>
    <row r="162" spans="1:7" x14ac:dyDescent="0.2">
      <c r="A162" s="25">
        <v>2668</v>
      </c>
      <c r="B162" s="25">
        <v>2619</v>
      </c>
      <c r="C162" s="26" t="s">
        <v>1733</v>
      </c>
      <c r="D162" s="25" t="s">
        <v>2013</v>
      </c>
      <c r="E162" s="25">
        <v>104</v>
      </c>
      <c r="F162" s="26">
        <v>2.93</v>
      </c>
      <c r="G162" s="26">
        <v>5.86</v>
      </c>
    </row>
    <row r="163" spans="1:7" x14ac:dyDescent="0.2">
      <c r="A163" s="25">
        <v>2668</v>
      </c>
      <c r="B163" s="25">
        <v>2620</v>
      </c>
      <c r="C163" s="26" t="s">
        <v>1975</v>
      </c>
      <c r="D163" s="25" t="s">
        <v>2013</v>
      </c>
      <c r="E163" s="25">
        <v>1</v>
      </c>
      <c r="F163" s="26">
        <v>36.47</v>
      </c>
      <c r="G163" s="26">
        <v>72.94</v>
      </c>
    </row>
    <row r="164" spans="1:7" x14ac:dyDescent="0.2">
      <c r="A164" s="25">
        <v>2668</v>
      </c>
      <c r="B164" s="25">
        <v>2621</v>
      </c>
      <c r="C164" s="26" t="s">
        <v>1974</v>
      </c>
      <c r="D164" s="25" t="s">
        <v>2013</v>
      </c>
      <c r="E164" s="25">
        <v>1</v>
      </c>
      <c r="F164" s="26">
        <v>33.01</v>
      </c>
      <c r="G164" s="26">
        <v>66.02</v>
      </c>
    </row>
    <row r="165" spans="1:7" x14ac:dyDescent="0.2">
      <c r="A165" s="25">
        <v>2668</v>
      </c>
      <c r="B165" s="25">
        <v>2622</v>
      </c>
      <c r="C165" s="26" t="s">
        <v>1738</v>
      </c>
      <c r="D165" s="25" t="s">
        <v>2013</v>
      </c>
      <c r="E165" s="25">
        <v>106</v>
      </c>
      <c r="F165" s="26">
        <v>1.87</v>
      </c>
      <c r="G165" s="26">
        <v>3.74</v>
      </c>
    </row>
    <row r="166" spans="1:7" x14ac:dyDescent="0.2">
      <c r="A166" s="25">
        <v>2668</v>
      </c>
      <c r="B166" s="25">
        <v>2623</v>
      </c>
      <c r="C166" s="26" t="s">
        <v>1739</v>
      </c>
      <c r="D166" s="25" t="s">
        <v>2013</v>
      </c>
      <c r="E166" s="25">
        <v>2</v>
      </c>
      <c r="F166" s="26">
        <v>5.2050000000000001</v>
      </c>
      <c r="G166" s="26">
        <v>10.41</v>
      </c>
    </row>
    <row r="167" spans="1:7" x14ac:dyDescent="0.2">
      <c r="A167" s="25">
        <v>2668</v>
      </c>
      <c r="B167" s="25">
        <v>2628</v>
      </c>
      <c r="C167" s="26" t="s">
        <v>1973</v>
      </c>
      <c r="D167" s="25" t="s">
        <v>2013</v>
      </c>
      <c r="E167" s="25">
        <v>1</v>
      </c>
      <c r="F167" s="26">
        <v>58.655000000000001</v>
      </c>
      <c r="G167" s="26">
        <v>117.31</v>
      </c>
    </row>
    <row r="168" spans="1:7" x14ac:dyDescent="0.2">
      <c r="A168" s="25">
        <v>2668</v>
      </c>
      <c r="B168" s="25">
        <v>2633</v>
      </c>
      <c r="C168" s="26" t="s">
        <v>1748</v>
      </c>
      <c r="D168" s="25" t="s">
        <v>2013</v>
      </c>
      <c r="E168" s="25">
        <v>1</v>
      </c>
      <c r="F168" s="26">
        <v>298.52999999999997</v>
      </c>
      <c r="G168" s="26">
        <v>597.05999999999995</v>
      </c>
    </row>
    <row r="169" spans="1:7" x14ac:dyDescent="0.2">
      <c r="A169" s="25">
        <v>2668</v>
      </c>
      <c r="B169" s="25">
        <v>2634</v>
      </c>
      <c r="C169" s="26" t="s">
        <v>1749</v>
      </c>
      <c r="D169" s="25" t="s">
        <v>2013</v>
      </c>
      <c r="E169" s="25">
        <v>0.25</v>
      </c>
      <c r="F169" s="26">
        <v>205.88</v>
      </c>
      <c r="G169" s="26">
        <v>411.76</v>
      </c>
    </row>
    <row r="170" spans="1:7" x14ac:dyDescent="0.2">
      <c r="A170" s="25">
        <v>2669</v>
      </c>
      <c r="B170" s="25">
        <v>2619</v>
      </c>
      <c r="C170" s="26" t="s">
        <v>1733</v>
      </c>
      <c r="D170" s="25" t="s">
        <v>2013</v>
      </c>
      <c r="E170" s="25">
        <v>119</v>
      </c>
      <c r="F170" s="26">
        <v>2.93</v>
      </c>
      <c r="G170" s="26">
        <v>5.86</v>
      </c>
    </row>
    <row r="171" spans="1:7" x14ac:dyDescent="0.2">
      <c r="A171" s="25">
        <v>2669</v>
      </c>
      <c r="B171" s="25">
        <v>2620</v>
      </c>
      <c r="C171" s="26" t="s">
        <v>1975</v>
      </c>
      <c r="D171" s="25" t="s">
        <v>2013</v>
      </c>
      <c r="E171" s="25">
        <v>1</v>
      </c>
      <c r="F171" s="26">
        <v>36.47</v>
      </c>
      <c r="G171" s="26">
        <v>72.94</v>
      </c>
    </row>
    <row r="172" spans="1:7" x14ac:dyDescent="0.2">
      <c r="A172" s="25">
        <v>2669</v>
      </c>
      <c r="B172" s="25">
        <v>2621</v>
      </c>
      <c r="C172" s="26" t="s">
        <v>1974</v>
      </c>
      <c r="D172" s="25" t="s">
        <v>2013</v>
      </c>
      <c r="E172" s="25">
        <v>1</v>
      </c>
      <c r="F172" s="26">
        <v>33.01</v>
      </c>
      <c r="G172" s="26">
        <v>66.02</v>
      </c>
    </row>
    <row r="173" spans="1:7" x14ac:dyDescent="0.2">
      <c r="A173" s="25">
        <v>2669</v>
      </c>
      <c r="B173" s="25">
        <v>2622</v>
      </c>
      <c r="C173" s="26" t="s">
        <v>1738</v>
      </c>
      <c r="D173" s="25" t="s">
        <v>2013</v>
      </c>
      <c r="E173" s="25">
        <v>121</v>
      </c>
      <c r="F173" s="26">
        <v>1.87</v>
      </c>
      <c r="G173" s="26">
        <v>3.74</v>
      </c>
    </row>
    <row r="174" spans="1:7" x14ac:dyDescent="0.2">
      <c r="A174" s="25">
        <v>2669</v>
      </c>
      <c r="B174" s="25">
        <v>2623</v>
      </c>
      <c r="C174" s="26" t="s">
        <v>1739</v>
      </c>
      <c r="D174" s="25" t="s">
        <v>2013</v>
      </c>
      <c r="E174" s="25">
        <v>2</v>
      </c>
      <c r="F174" s="26">
        <v>5.2050000000000001</v>
      </c>
      <c r="G174" s="26">
        <v>10.41</v>
      </c>
    </row>
    <row r="175" spans="1:7" x14ac:dyDescent="0.2">
      <c r="A175" s="25">
        <v>2669</v>
      </c>
      <c r="B175" s="25">
        <v>2628</v>
      </c>
      <c r="C175" s="26" t="s">
        <v>1973</v>
      </c>
      <c r="D175" s="25" t="s">
        <v>2013</v>
      </c>
      <c r="E175" s="25">
        <v>1</v>
      </c>
      <c r="F175" s="26">
        <v>58.655000000000001</v>
      </c>
      <c r="G175" s="26">
        <v>117.31</v>
      </c>
    </row>
    <row r="176" spans="1:7" x14ac:dyDescent="0.2">
      <c r="A176" s="25">
        <v>2669</v>
      </c>
      <c r="B176" s="25">
        <v>2633</v>
      </c>
      <c r="C176" s="26" t="s">
        <v>1748</v>
      </c>
      <c r="D176" s="25" t="s">
        <v>2013</v>
      </c>
      <c r="E176" s="25">
        <v>1</v>
      </c>
      <c r="F176" s="26">
        <v>298.52999999999997</v>
      </c>
      <c r="G176" s="26">
        <v>597.05999999999995</v>
      </c>
    </row>
    <row r="177" spans="1:7" x14ac:dyDescent="0.2">
      <c r="A177" s="25">
        <v>2669</v>
      </c>
      <c r="B177" s="25">
        <v>2634</v>
      </c>
      <c r="C177" s="26" t="s">
        <v>1749</v>
      </c>
      <c r="D177" s="25" t="s">
        <v>2013</v>
      </c>
      <c r="E177" s="25">
        <v>0.5</v>
      </c>
      <c r="F177" s="26">
        <v>205.88</v>
      </c>
      <c r="G177" s="26">
        <v>411.76</v>
      </c>
    </row>
    <row r="178" spans="1:7" x14ac:dyDescent="0.2">
      <c r="A178" s="25">
        <v>2670</v>
      </c>
      <c r="B178" s="25">
        <v>2619</v>
      </c>
      <c r="C178" s="26" t="s">
        <v>1733</v>
      </c>
      <c r="D178" s="25" t="s">
        <v>2013</v>
      </c>
      <c r="E178" s="25">
        <v>134</v>
      </c>
      <c r="F178" s="26">
        <v>2.93</v>
      </c>
      <c r="G178" s="26">
        <v>5.86</v>
      </c>
    </row>
    <row r="179" spans="1:7" x14ac:dyDescent="0.2">
      <c r="A179" s="25">
        <v>2670</v>
      </c>
      <c r="B179" s="25">
        <v>2620</v>
      </c>
      <c r="C179" s="26" t="s">
        <v>1975</v>
      </c>
      <c r="D179" s="25" t="s">
        <v>2013</v>
      </c>
      <c r="E179" s="26">
        <v>1</v>
      </c>
      <c r="F179" s="26">
        <v>36.47</v>
      </c>
      <c r="G179" s="26">
        <v>72.94</v>
      </c>
    </row>
    <row r="180" spans="1:7" x14ac:dyDescent="0.2">
      <c r="A180" s="25">
        <v>2670</v>
      </c>
      <c r="B180" s="25">
        <v>2621</v>
      </c>
      <c r="C180" s="26" t="s">
        <v>1974</v>
      </c>
      <c r="D180" s="25" t="s">
        <v>2013</v>
      </c>
      <c r="E180" s="25">
        <v>1</v>
      </c>
      <c r="F180" s="26">
        <v>33.01</v>
      </c>
      <c r="G180" s="26">
        <v>66.02</v>
      </c>
    </row>
    <row r="181" spans="1:7" x14ac:dyDescent="0.2">
      <c r="A181" s="25">
        <v>2670</v>
      </c>
      <c r="B181" s="25">
        <v>2622</v>
      </c>
      <c r="C181" s="26" t="s">
        <v>1738</v>
      </c>
      <c r="D181" s="25" t="s">
        <v>2013</v>
      </c>
      <c r="E181" s="25">
        <v>136</v>
      </c>
      <c r="F181" s="26">
        <v>1.87</v>
      </c>
      <c r="G181" s="26">
        <v>3.74</v>
      </c>
    </row>
    <row r="182" spans="1:7" x14ac:dyDescent="0.2">
      <c r="A182" s="25">
        <v>2670</v>
      </c>
      <c r="B182" s="25">
        <v>2623</v>
      </c>
      <c r="C182" s="26" t="s">
        <v>1739</v>
      </c>
      <c r="D182" s="25" t="s">
        <v>2013</v>
      </c>
      <c r="E182" s="25">
        <v>2</v>
      </c>
      <c r="F182" s="26">
        <v>5.2050000000000001</v>
      </c>
      <c r="G182" s="26">
        <v>10.41</v>
      </c>
    </row>
    <row r="183" spans="1:7" x14ac:dyDescent="0.2">
      <c r="A183" s="25">
        <v>2670</v>
      </c>
      <c r="B183" s="25">
        <v>2628</v>
      </c>
      <c r="C183" s="26" t="s">
        <v>1973</v>
      </c>
      <c r="D183" s="25" t="s">
        <v>2013</v>
      </c>
      <c r="E183" s="25">
        <v>1</v>
      </c>
      <c r="F183" s="26">
        <v>58.655000000000001</v>
      </c>
      <c r="G183" s="26">
        <v>117.31</v>
      </c>
    </row>
    <row r="184" spans="1:7" x14ac:dyDescent="0.2">
      <c r="A184" s="25">
        <v>2670</v>
      </c>
      <c r="B184" s="25">
        <v>2633</v>
      </c>
      <c r="C184" s="26" t="s">
        <v>1748</v>
      </c>
      <c r="D184" s="25" t="s">
        <v>2013</v>
      </c>
      <c r="E184" s="25">
        <v>1</v>
      </c>
      <c r="F184" s="26">
        <v>298.52999999999997</v>
      </c>
      <c r="G184" s="26">
        <v>597.05999999999995</v>
      </c>
    </row>
    <row r="185" spans="1:7" x14ac:dyDescent="0.2">
      <c r="A185" s="25">
        <v>2670</v>
      </c>
      <c r="B185" s="25">
        <v>2634</v>
      </c>
      <c r="C185" s="26" t="s">
        <v>1749</v>
      </c>
      <c r="D185" s="25" t="s">
        <v>2013</v>
      </c>
      <c r="E185" s="25">
        <v>0.75</v>
      </c>
      <c r="F185" s="26">
        <v>205.88</v>
      </c>
      <c r="G185" s="26">
        <v>411.76</v>
      </c>
    </row>
    <row r="186" spans="1:7" x14ac:dyDescent="0.2">
      <c r="A186" s="25">
        <v>2671</v>
      </c>
      <c r="B186" s="25">
        <v>2619</v>
      </c>
      <c r="C186" s="26" t="s">
        <v>1733</v>
      </c>
      <c r="D186" s="25" t="s">
        <v>2013</v>
      </c>
      <c r="E186" s="25">
        <v>149</v>
      </c>
      <c r="F186" s="26">
        <v>2.93</v>
      </c>
      <c r="G186" s="26">
        <v>5.86</v>
      </c>
    </row>
    <row r="187" spans="1:7" x14ac:dyDescent="0.2">
      <c r="A187" s="25">
        <v>2671</v>
      </c>
      <c r="B187" s="25">
        <v>2620</v>
      </c>
      <c r="C187" s="26" t="s">
        <v>1975</v>
      </c>
      <c r="D187" s="25" t="s">
        <v>2013</v>
      </c>
      <c r="E187" s="25">
        <v>1</v>
      </c>
      <c r="F187" s="26">
        <v>36.47</v>
      </c>
      <c r="G187" s="26">
        <v>72.94</v>
      </c>
    </row>
    <row r="188" spans="1:7" x14ac:dyDescent="0.2">
      <c r="A188" s="25">
        <v>2671</v>
      </c>
      <c r="B188" s="25">
        <v>2621</v>
      </c>
      <c r="C188" s="26" t="s">
        <v>1974</v>
      </c>
      <c r="D188" s="25" t="s">
        <v>2013</v>
      </c>
      <c r="E188" s="25">
        <v>1</v>
      </c>
      <c r="F188" s="26">
        <v>33.01</v>
      </c>
      <c r="G188" s="26">
        <v>66.02</v>
      </c>
    </row>
    <row r="189" spans="1:7" x14ac:dyDescent="0.2">
      <c r="A189" s="25">
        <v>2671</v>
      </c>
      <c r="B189" s="25">
        <v>2622</v>
      </c>
      <c r="C189" s="26" t="s">
        <v>1738</v>
      </c>
      <c r="D189" s="25" t="s">
        <v>2013</v>
      </c>
      <c r="E189" s="25">
        <v>151</v>
      </c>
      <c r="F189" s="26">
        <v>1.87</v>
      </c>
      <c r="G189" s="26">
        <v>3.74</v>
      </c>
    </row>
    <row r="190" spans="1:7" x14ac:dyDescent="0.2">
      <c r="A190" s="25">
        <v>2671</v>
      </c>
      <c r="B190" s="25">
        <v>2623</v>
      </c>
      <c r="C190" s="26" t="s">
        <v>1739</v>
      </c>
      <c r="D190" s="25" t="s">
        <v>2013</v>
      </c>
      <c r="E190" s="25">
        <v>2</v>
      </c>
      <c r="F190" s="26">
        <v>5.2050000000000001</v>
      </c>
      <c r="G190" s="26">
        <v>10.41</v>
      </c>
    </row>
    <row r="191" spans="1:7" x14ac:dyDescent="0.2">
      <c r="A191" s="25">
        <v>2671</v>
      </c>
      <c r="B191" s="25">
        <v>2628</v>
      </c>
      <c r="C191" s="26" t="s">
        <v>1973</v>
      </c>
      <c r="D191" s="25" t="s">
        <v>2013</v>
      </c>
      <c r="E191" s="25">
        <v>1</v>
      </c>
      <c r="F191" s="26">
        <v>58.655000000000001</v>
      </c>
      <c r="G191" s="26">
        <v>117.31</v>
      </c>
    </row>
    <row r="192" spans="1:7" x14ac:dyDescent="0.2">
      <c r="A192" s="25">
        <v>2671</v>
      </c>
      <c r="B192" s="25">
        <v>2633</v>
      </c>
      <c r="C192" s="26" t="s">
        <v>1748</v>
      </c>
      <c r="D192" s="25" t="s">
        <v>2013</v>
      </c>
      <c r="E192" s="25">
        <v>1</v>
      </c>
      <c r="F192" s="26">
        <v>298.52999999999997</v>
      </c>
      <c r="G192" s="26">
        <v>597.05999999999995</v>
      </c>
    </row>
    <row r="193" spans="1:7" x14ac:dyDescent="0.2">
      <c r="A193" s="25">
        <v>2671</v>
      </c>
      <c r="B193" s="25">
        <v>2634</v>
      </c>
      <c r="C193" s="26" t="s">
        <v>1749</v>
      </c>
      <c r="D193" s="25" t="s">
        <v>2013</v>
      </c>
      <c r="E193" s="25">
        <v>1</v>
      </c>
      <c r="F193" s="26">
        <v>205.88</v>
      </c>
      <c r="G193" s="26">
        <v>411.76</v>
      </c>
    </row>
    <row r="194" spans="1:7" x14ac:dyDescent="0.2">
      <c r="A194" s="25">
        <v>2672</v>
      </c>
      <c r="B194" s="25">
        <v>2619</v>
      </c>
      <c r="C194" s="26" t="s">
        <v>1733</v>
      </c>
      <c r="D194" s="25" t="s">
        <v>2013</v>
      </c>
      <c r="E194" s="25">
        <v>164</v>
      </c>
      <c r="F194" s="26">
        <v>2.93</v>
      </c>
      <c r="G194" s="26">
        <v>5.86</v>
      </c>
    </row>
    <row r="195" spans="1:7" x14ac:dyDescent="0.2">
      <c r="A195" s="25">
        <v>2672</v>
      </c>
      <c r="B195" s="25">
        <v>2620</v>
      </c>
      <c r="C195" s="26" t="s">
        <v>1975</v>
      </c>
      <c r="D195" s="25" t="s">
        <v>2013</v>
      </c>
      <c r="E195" s="25">
        <v>1</v>
      </c>
      <c r="F195" s="26">
        <v>36.47</v>
      </c>
      <c r="G195" s="26">
        <v>72.94</v>
      </c>
    </row>
    <row r="196" spans="1:7" x14ac:dyDescent="0.2">
      <c r="A196" s="25">
        <v>2672</v>
      </c>
      <c r="B196" s="25">
        <v>2621</v>
      </c>
      <c r="C196" s="26" t="s">
        <v>1974</v>
      </c>
      <c r="D196" s="25" t="s">
        <v>2013</v>
      </c>
      <c r="E196" s="25">
        <v>1</v>
      </c>
      <c r="F196" s="26">
        <v>33.01</v>
      </c>
      <c r="G196" s="26">
        <v>66.02</v>
      </c>
    </row>
    <row r="197" spans="1:7" x14ac:dyDescent="0.2">
      <c r="A197" s="25">
        <v>2672</v>
      </c>
      <c r="B197" s="25">
        <v>2622</v>
      </c>
      <c r="C197" s="26" t="s">
        <v>1738</v>
      </c>
      <c r="D197" s="25" t="s">
        <v>2013</v>
      </c>
      <c r="E197" s="25">
        <v>166</v>
      </c>
      <c r="F197" s="26">
        <v>1.87</v>
      </c>
      <c r="G197" s="26">
        <v>3.74</v>
      </c>
    </row>
    <row r="198" spans="1:7" x14ac:dyDescent="0.2">
      <c r="A198" s="25">
        <v>2672</v>
      </c>
      <c r="B198" s="25">
        <v>2623</v>
      </c>
      <c r="C198" s="26" t="s">
        <v>1739</v>
      </c>
      <c r="D198" s="25" t="s">
        <v>2013</v>
      </c>
      <c r="E198" s="25">
        <v>2</v>
      </c>
      <c r="F198" s="26">
        <v>5.2050000000000001</v>
      </c>
      <c r="G198" s="26">
        <v>10.41</v>
      </c>
    </row>
    <row r="199" spans="1:7" x14ac:dyDescent="0.2">
      <c r="A199" s="25">
        <v>2672</v>
      </c>
      <c r="B199" s="25">
        <v>2628</v>
      </c>
      <c r="C199" s="26" t="s">
        <v>1973</v>
      </c>
      <c r="D199" s="25" t="s">
        <v>2013</v>
      </c>
      <c r="E199" s="25">
        <v>1</v>
      </c>
      <c r="F199" s="26">
        <v>58.655000000000001</v>
      </c>
      <c r="G199" s="26">
        <v>117.31</v>
      </c>
    </row>
    <row r="200" spans="1:7" x14ac:dyDescent="0.2">
      <c r="A200" s="25">
        <v>2672</v>
      </c>
      <c r="B200" s="25">
        <v>2633</v>
      </c>
      <c r="C200" s="26" t="s">
        <v>1748</v>
      </c>
      <c r="D200" s="25" t="s">
        <v>2013</v>
      </c>
      <c r="E200" s="25">
        <v>2</v>
      </c>
      <c r="F200" s="26">
        <v>298.52999999999997</v>
      </c>
      <c r="G200" s="26">
        <v>597.05999999999995</v>
      </c>
    </row>
    <row r="201" spans="1:7" x14ac:dyDescent="0.2">
      <c r="A201" s="25">
        <v>2673</v>
      </c>
      <c r="B201" s="25">
        <v>2619</v>
      </c>
      <c r="C201" s="26" t="s">
        <v>1733</v>
      </c>
      <c r="D201" s="25" t="s">
        <v>2013</v>
      </c>
      <c r="E201" s="25">
        <v>176</v>
      </c>
      <c r="F201" s="26">
        <v>2.93</v>
      </c>
      <c r="G201" s="26">
        <v>5.86</v>
      </c>
    </row>
    <row r="202" spans="1:7" x14ac:dyDescent="0.2">
      <c r="A202" s="25">
        <v>2673</v>
      </c>
      <c r="B202" s="25">
        <v>2620</v>
      </c>
      <c r="C202" s="26" t="s">
        <v>1975</v>
      </c>
      <c r="D202" s="25" t="s">
        <v>2013</v>
      </c>
      <c r="E202" s="25">
        <v>1</v>
      </c>
      <c r="F202" s="26">
        <v>36.47</v>
      </c>
      <c r="G202" s="26">
        <v>72.94</v>
      </c>
    </row>
    <row r="203" spans="1:7" x14ac:dyDescent="0.2">
      <c r="A203" s="25">
        <v>2673</v>
      </c>
      <c r="B203" s="25">
        <v>2621</v>
      </c>
      <c r="C203" s="26" t="s">
        <v>1974</v>
      </c>
      <c r="D203" s="25" t="s">
        <v>2013</v>
      </c>
      <c r="E203" s="25">
        <v>1</v>
      </c>
      <c r="F203" s="26">
        <v>33.01</v>
      </c>
      <c r="G203" s="26">
        <v>66.02</v>
      </c>
    </row>
    <row r="204" spans="1:7" x14ac:dyDescent="0.2">
      <c r="A204" s="25">
        <v>2673</v>
      </c>
      <c r="B204" s="25">
        <v>2622</v>
      </c>
      <c r="C204" s="26" t="s">
        <v>1738</v>
      </c>
      <c r="D204" s="25" t="s">
        <v>2013</v>
      </c>
      <c r="E204" s="25">
        <v>178</v>
      </c>
      <c r="F204" s="26">
        <v>1.87</v>
      </c>
      <c r="G204" s="26">
        <v>3.74</v>
      </c>
    </row>
    <row r="205" spans="1:7" x14ac:dyDescent="0.2">
      <c r="A205" s="25">
        <v>2673</v>
      </c>
      <c r="B205" s="25">
        <v>2623</v>
      </c>
      <c r="C205" s="26" t="s">
        <v>1739</v>
      </c>
      <c r="D205" s="25" t="s">
        <v>2013</v>
      </c>
      <c r="E205" s="25">
        <v>2</v>
      </c>
      <c r="F205" s="26">
        <v>5.2050000000000001</v>
      </c>
      <c r="G205" s="26">
        <v>10.41</v>
      </c>
    </row>
    <row r="206" spans="1:7" x14ac:dyDescent="0.2">
      <c r="A206" s="25">
        <v>2673</v>
      </c>
      <c r="B206" s="25">
        <v>2628</v>
      </c>
      <c r="C206" s="26" t="s">
        <v>1973</v>
      </c>
      <c r="D206" s="25" t="s">
        <v>2013</v>
      </c>
      <c r="E206" s="25">
        <v>1</v>
      </c>
      <c r="F206" s="26">
        <v>58.655000000000001</v>
      </c>
      <c r="G206" s="26">
        <v>117.31</v>
      </c>
    </row>
    <row r="207" spans="1:7" x14ac:dyDescent="0.2">
      <c r="A207" s="25">
        <v>2673</v>
      </c>
      <c r="B207" s="25">
        <v>2633</v>
      </c>
      <c r="C207" s="26" t="s">
        <v>1748</v>
      </c>
      <c r="D207" s="25" t="s">
        <v>2013</v>
      </c>
      <c r="E207" s="25">
        <v>2</v>
      </c>
      <c r="F207" s="26">
        <v>298.52999999999997</v>
      </c>
      <c r="G207" s="26">
        <v>597.05999999999995</v>
      </c>
    </row>
    <row r="208" spans="1:7" x14ac:dyDescent="0.2">
      <c r="A208" s="25">
        <v>2675</v>
      </c>
      <c r="B208" s="25">
        <v>2619</v>
      </c>
      <c r="C208" s="26" t="s">
        <v>1733</v>
      </c>
      <c r="D208" s="25" t="s">
        <v>2013</v>
      </c>
      <c r="E208" s="25">
        <v>17</v>
      </c>
      <c r="F208" s="26">
        <v>2.93</v>
      </c>
      <c r="G208" s="26">
        <v>5.86</v>
      </c>
    </row>
    <row r="209" spans="1:7" x14ac:dyDescent="0.2">
      <c r="A209" s="25">
        <v>2675</v>
      </c>
      <c r="B209" s="25">
        <v>2620</v>
      </c>
      <c r="C209" s="26" t="s">
        <v>1975</v>
      </c>
      <c r="D209" s="25" t="s">
        <v>2013</v>
      </c>
      <c r="E209" s="25">
        <v>1</v>
      </c>
      <c r="F209" s="26">
        <v>36.47</v>
      </c>
      <c r="G209" s="26">
        <v>72.94</v>
      </c>
    </row>
    <row r="210" spans="1:7" x14ac:dyDescent="0.2">
      <c r="A210" s="25">
        <v>2675</v>
      </c>
      <c r="B210" s="25">
        <v>2621</v>
      </c>
      <c r="C210" s="26" t="s">
        <v>1974</v>
      </c>
      <c r="D210" s="25" t="s">
        <v>2013</v>
      </c>
      <c r="E210" s="25">
        <v>1</v>
      </c>
      <c r="F210" s="26">
        <v>33.01</v>
      </c>
      <c r="G210" s="26">
        <v>66.02</v>
      </c>
    </row>
    <row r="211" spans="1:7" x14ac:dyDescent="0.2">
      <c r="A211" s="25">
        <v>2675</v>
      </c>
      <c r="B211" s="25">
        <v>2622</v>
      </c>
      <c r="C211" s="26" t="s">
        <v>1738</v>
      </c>
      <c r="D211" s="25" t="s">
        <v>2013</v>
      </c>
      <c r="E211" s="25">
        <v>19</v>
      </c>
      <c r="F211" s="26">
        <v>1.87</v>
      </c>
      <c r="G211" s="26">
        <v>3.74</v>
      </c>
    </row>
    <row r="212" spans="1:7" x14ac:dyDescent="0.2">
      <c r="A212" s="25">
        <v>2675</v>
      </c>
      <c r="B212" s="25">
        <v>2623</v>
      </c>
      <c r="C212" s="26" t="s">
        <v>1739</v>
      </c>
      <c r="D212" s="25" t="s">
        <v>2013</v>
      </c>
      <c r="E212" s="25">
        <v>2</v>
      </c>
      <c r="F212" s="26">
        <v>5.2050000000000001</v>
      </c>
      <c r="G212" s="26">
        <v>10.41</v>
      </c>
    </row>
    <row r="213" spans="1:7" x14ac:dyDescent="0.2">
      <c r="A213" s="25">
        <v>2675</v>
      </c>
      <c r="B213" s="25">
        <v>2632</v>
      </c>
      <c r="C213" s="26" t="s">
        <v>1747</v>
      </c>
      <c r="D213" s="25" t="s">
        <v>2013</v>
      </c>
      <c r="E213" s="25">
        <v>0.25</v>
      </c>
      <c r="F213" s="26">
        <v>274.70999999999998</v>
      </c>
      <c r="G213" s="26">
        <v>549.41999999999996</v>
      </c>
    </row>
    <row r="214" spans="1:7" x14ac:dyDescent="0.2">
      <c r="A214" s="25">
        <v>2676</v>
      </c>
      <c r="B214" s="25">
        <v>2619</v>
      </c>
      <c r="C214" s="26" t="s">
        <v>1733</v>
      </c>
      <c r="D214" s="25" t="s">
        <v>2013</v>
      </c>
      <c r="E214" s="25">
        <v>32</v>
      </c>
      <c r="F214" s="26">
        <v>2.93</v>
      </c>
      <c r="G214" s="26">
        <v>5.86</v>
      </c>
    </row>
    <row r="215" spans="1:7" x14ac:dyDescent="0.2">
      <c r="A215" s="25">
        <v>2676</v>
      </c>
      <c r="B215" s="25">
        <v>2620</v>
      </c>
      <c r="C215" s="26" t="s">
        <v>1975</v>
      </c>
      <c r="D215" s="25" t="s">
        <v>2013</v>
      </c>
      <c r="E215" s="25">
        <v>1</v>
      </c>
      <c r="F215" s="26">
        <v>36.47</v>
      </c>
      <c r="G215" s="26">
        <v>72.94</v>
      </c>
    </row>
    <row r="216" spans="1:7" x14ac:dyDescent="0.2">
      <c r="A216" s="25">
        <v>2676</v>
      </c>
      <c r="B216" s="25">
        <v>2621</v>
      </c>
      <c r="C216" s="26" t="s">
        <v>1974</v>
      </c>
      <c r="D216" s="25" t="s">
        <v>2013</v>
      </c>
      <c r="E216" s="25">
        <v>1</v>
      </c>
      <c r="F216" s="26">
        <v>33.01</v>
      </c>
      <c r="G216" s="26">
        <v>66.02</v>
      </c>
    </row>
    <row r="217" spans="1:7" x14ac:dyDescent="0.2">
      <c r="A217" s="25">
        <v>2676</v>
      </c>
      <c r="B217" s="25">
        <v>2622</v>
      </c>
      <c r="C217" s="26" t="s">
        <v>1738</v>
      </c>
      <c r="D217" s="25" t="s">
        <v>2013</v>
      </c>
      <c r="E217" s="25">
        <v>34</v>
      </c>
      <c r="F217" s="26">
        <v>1.87</v>
      </c>
      <c r="G217" s="26">
        <v>3.74</v>
      </c>
    </row>
    <row r="218" spans="1:7" x14ac:dyDescent="0.2">
      <c r="A218" s="25">
        <v>2676</v>
      </c>
      <c r="B218" s="25">
        <v>2623</v>
      </c>
      <c r="C218" s="26" t="s">
        <v>1739</v>
      </c>
      <c r="D218" s="25" t="s">
        <v>2013</v>
      </c>
      <c r="E218" s="25">
        <v>2</v>
      </c>
      <c r="F218" s="26">
        <v>5.2050000000000001</v>
      </c>
      <c r="G218" s="26">
        <v>10.41</v>
      </c>
    </row>
    <row r="219" spans="1:7" x14ac:dyDescent="0.2">
      <c r="A219" s="25">
        <v>2676</v>
      </c>
      <c r="B219" s="25">
        <v>2632</v>
      </c>
      <c r="C219" s="26" t="s">
        <v>1747</v>
      </c>
      <c r="D219" s="25" t="s">
        <v>2013</v>
      </c>
      <c r="E219" s="25">
        <v>0.5</v>
      </c>
      <c r="F219" s="26">
        <v>274.70999999999998</v>
      </c>
      <c r="G219" s="26">
        <v>549.41999999999996</v>
      </c>
    </row>
    <row r="220" spans="1:7" x14ac:dyDescent="0.2">
      <c r="A220" s="25">
        <v>2677</v>
      </c>
      <c r="B220" s="25">
        <v>2619</v>
      </c>
      <c r="C220" s="26" t="s">
        <v>1733</v>
      </c>
      <c r="D220" s="25" t="s">
        <v>2013</v>
      </c>
      <c r="E220" s="25">
        <v>46</v>
      </c>
      <c r="F220" s="26">
        <v>2.93</v>
      </c>
      <c r="G220" s="26">
        <v>5.86</v>
      </c>
    </row>
    <row r="221" spans="1:7" x14ac:dyDescent="0.2">
      <c r="A221" s="25">
        <v>2677</v>
      </c>
      <c r="B221" s="25">
        <v>2620</v>
      </c>
      <c r="C221" s="26" t="s">
        <v>1975</v>
      </c>
      <c r="D221" s="25" t="s">
        <v>2013</v>
      </c>
      <c r="E221" s="25">
        <v>1</v>
      </c>
      <c r="F221" s="26">
        <v>36.47</v>
      </c>
      <c r="G221" s="26">
        <v>72.94</v>
      </c>
    </row>
    <row r="222" spans="1:7" x14ac:dyDescent="0.2">
      <c r="A222" s="25">
        <v>2677</v>
      </c>
      <c r="B222" s="25">
        <v>2621</v>
      </c>
      <c r="C222" s="26" t="s">
        <v>1974</v>
      </c>
      <c r="D222" s="25" t="s">
        <v>2013</v>
      </c>
      <c r="E222" s="25">
        <v>1</v>
      </c>
      <c r="F222" s="26">
        <v>33.01</v>
      </c>
      <c r="G222" s="26">
        <v>66.02</v>
      </c>
    </row>
    <row r="223" spans="1:7" x14ac:dyDescent="0.2">
      <c r="A223" s="25">
        <v>2677</v>
      </c>
      <c r="B223" s="25">
        <v>2622</v>
      </c>
      <c r="C223" s="26" t="s">
        <v>1738</v>
      </c>
      <c r="D223" s="25" t="s">
        <v>2013</v>
      </c>
      <c r="E223" s="25">
        <v>48</v>
      </c>
      <c r="F223" s="26">
        <v>1.87</v>
      </c>
      <c r="G223" s="26">
        <v>3.74</v>
      </c>
    </row>
    <row r="224" spans="1:7" x14ac:dyDescent="0.2">
      <c r="A224" s="25">
        <v>2677</v>
      </c>
      <c r="B224" s="25">
        <v>2623</v>
      </c>
      <c r="C224" s="26" t="s">
        <v>1739</v>
      </c>
      <c r="D224" s="25" t="s">
        <v>2013</v>
      </c>
      <c r="E224" s="25">
        <v>2</v>
      </c>
      <c r="F224" s="26">
        <v>5.2050000000000001</v>
      </c>
      <c r="G224" s="26">
        <v>10.41</v>
      </c>
    </row>
    <row r="225" spans="1:7" x14ac:dyDescent="0.2">
      <c r="A225" s="25">
        <v>2677</v>
      </c>
      <c r="B225" s="25">
        <v>2632</v>
      </c>
      <c r="C225" s="26" t="s">
        <v>1747</v>
      </c>
      <c r="D225" s="25" t="s">
        <v>2013</v>
      </c>
      <c r="E225" s="25">
        <v>0.75</v>
      </c>
      <c r="F225" s="26">
        <v>274.70999999999998</v>
      </c>
      <c r="G225" s="26">
        <v>549.41999999999996</v>
      </c>
    </row>
    <row r="226" spans="1:7" x14ac:dyDescent="0.2">
      <c r="A226" s="25">
        <v>2678</v>
      </c>
      <c r="B226" s="25">
        <v>2619</v>
      </c>
      <c r="C226" s="26" t="s">
        <v>1733</v>
      </c>
      <c r="D226" s="25" t="s">
        <v>2013</v>
      </c>
      <c r="E226" s="25">
        <v>62</v>
      </c>
      <c r="F226" s="26">
        <v>2.93</v>
      </c>
      <c r="G226" s="26">
        <v>5.86</v>
      </c>
    </row>
    <row r="227" spans="1:7" x14ac:dyDescent="0.2">
      <c r="A227" s="25">
        <v>2678</v>
      </c>
      <c r="B227" s="25">
        <v>2620</v>
      </c>
      <c r="C227" s="26" t="s">
        <v>1975</v>
      </c>
      <c r="D227" s="25" t="s">
        <v>2013</v>
      </c>
      <c r="E227" s="25">
        <v>1</v>
      </c>
      <c r="F227" s="26">
        <v>36.47</v>
      </c>
      <c r="G227" s="26">
        <v>72.94</v>
      </c>
    </row>
    <row r="228" spans="1:7" x14ac:dyDescent="0.2">
      <c r="A228" s="25">
        <v>2678</v>
      </c>
      <c r="B228" s="25">
        <v>2621</v>
      </c>
      <c r="C228" s="26" t="s">
        <v>1974</v>
      </c>
      <c r="D228" s="25" t="s">
        <v>2013</v>
      </c>
      <c r="E228" s="25">
        <v>1</v>
      </c>
      <c r="F228" s="26">
        <v>33.01</v>
      </c>
      <c r="G228" s="26">
        <v>66.02</v>
      </c>
    </row>
    <row r="229" spans="1:7" x14ac:dyDescent="0.2">
      <c r="A229" s="25">
        <v>2678</v>
      </c>
      <c r="B229" s="25">
        <v>2622</v>
      </c>
      <c r="C229" s="26" t="s">
        <v>1738</v>
      </c>
      <c r="D229" s="25" t="s">
        <v>2013</v>
      </c>
      <c r="E229" s="25">
        <v>64</v>
      </c>
      <c r="F229" s="26">
        <v>1.87</v>
      </c>
      <c r="G229" s="26">
        <v>3.74</v>
      </c>
    </row>
    <row r="230" spans="1:7" x14ac:dyDescent="0.2">
      <c r="A230" s="25">
        <v>2678</v>
      </c>
      <c r="B230" s="25">
        <v>2623</v>
      </c>
      <c r="C230" s="26" t="s">
        <v>1739</v>
      </c>
      <c r="D230" s="25" t="s">
        <v>2013</v>
      </c>
      <c r="E230" s="25">
        <v>2</v>
      </c>
      <c r="F230" s="26">
        <v>5.2050000000000001</v>
      </c>
      <c r="G230" s="26">
        <v>10.41</v>
      </c>
    </row>
    <row r="231" spans="1:7" x14ac:dyDescent="0.2">
      <c r="A231" s="25">
        <v>2678</v>
      </c>
      <c r="B231" s="25">
        <v>2632</v>
      </c>
      <c r="C231" s="26" t="s">
        <v>1747</v>
      </c>
      <c r="D231" s="25" t="s">
        <v>2013</v>
      </c>
      <c r="E231" s="25">
        <v>1</v>
      </c>
      <c r="F231" s="26">
        <v>274.70999999999998</v>
      </c>
      <c r="G231" s="26">
        <v>549.41999999999996</v>
      </c>
    </row>
    <row r="232" spans="1:7" x14ac:dyDescent="0.2">
      <c r="A232" s="25">
        <v>2679</v>
      </c>
      <c r="B232" s="25">
        <v>2619</v>
      </c>
      <c r="C232" s="26" t="s">
        <v>1733</v>
      </c>
      <c r="D232" s="25" t="s">
        <v>2013</v>
      </c>
      <c r="E232" s="25">
        <v>89</v>
      </c>
      <c r="F232" s="26">
        <v>2.93</v>
      </c>
      <c r="G232" s="26">
        <v>5.86</v>
      </c>
    </row>
    <row r="233" spans="1:7" x14ac:dyDescent="0.2">
      <c r="A233" s="25">
        <v>2679</v>
      </c>
      <c r="B233" s="25">
        <v>2620</v>
      </c>
      <c r="C233" s="26" t="s">
        <v>1975</v>
      </c>
      <c r="D233" s="25" t="s">
        <v>2013</v>
      </c>
      <c r="E233" s="25">
        <v>1</v>
      </c>
      <c r="F233" s="26">
        <v>36.47</v>
      </c>
      <c r="G233" s="26">
        <v>72.94</v>
      </c>
    </row>
    <row r="234" spans="1:7" x14ac:dyDescent="0.2">
      <c r="A234" s="25">
        <v>2679</v>
      </c>
      <c r="B234" s="25">
        <v>2621</v>
      </c>
      <c r="C234" s="26" t="s">
        <v>1974</v>
      </c>
      <c r="D234" s="25" t="s">
        <v>2013</v>
      </c>
      <c r="E234" s="25">
        <v>1</v>
      </c>
      <c r="F234" s="26">
        <v>33.01</v>
      </c>
      <c r="G234" s="26">
        <v>66.02</v>
      </c>
    </row>
    <row r="235" spans="1:7" x14ac:dyDescent="0.2">
      <c r="A235" s="25">
        <v>2679</v>
      </c>
      <c r="B235" s="25">
        <v>2622</v>
      </c>
      <c r="C235" s="26" t="s">
        <v>1738</v>
      </c>
      <c r="D235" s="25" t="s">
        <v>2013</v>
      </c>
      <c r="E235" s="25">
        <v>91</v>
      </c>
      <c r="F235" s="26">
        <v>1.87</v>
      </c>
      <c r="G235" s="26">
        <v>3.74</v>
      </c>
    </row>
    <row r="236" spans="1:7" x14ac:dyDescent="0.2">
      <c r="A236" s="25">
        <v>2679</v>
      </c>
      <c r="B236" s="25">
        <v>2623</v>
      </c>
      <c r="C236" s="26" t="s">
        <v>1739</v>
      </c>
      <c r="D236" s="25" t="s">
        <v>2013</v>
      </c>
      <c r="E236" s="25">
        <v>2</v>
      </c>
      <c r="F236" s="26">
        <v>5.2050000000000001</v>
      </c>
      <c r="G236" s="26">
        <v>10.41</v>
      </c>
    </row>
    <row r="237" spans="1:7" x14ac:dyDescent="0.2">
      <c r="A237" s="25">
        <v>2679</v>
      </c>
      <c r="B237" s="25">
        <v>2631</v>
      </c>
      <c r="C237" s="26" t="s">
        <v>1746</v>
      </c>
      <c r="D237" s="25" t="s">
        <v>2013</v>
      </c>
      <c r="E237" s="25">
        <v>1</v>
      </c>
      <c r="F237" s="26">
        <v>315.14</v>
      </c>
      <c r="G237" s="26">
        <v>630.28</v>
      </c>
    </row>
    <row r="238" spans="1:7" x14ac:dyDescent="0.2">
      <c r="A238" s="25">
        <v>2680</v>
      </c>
      <c r="B238" s="25">
        <v>2619</v>
      </c>
      <c r="C238" s="26" t="s">
        <v>1733</v>
      </c>
      <c r="D238" s="25" t="s">
        <v>2013</v>
      </c>
      <c r="E238" s="25">
        <v>104</v>
      </c>
      <c r="F238" s="26">
        <v>2.93</v>
      </c>
      <c r="G238" s="26">
        <v>5.86</v>
      </c>
    </row>
    <row r="239" spans="1:7" x14ac:dyDescent="0.2">
      <c r="A239" s="25">
        <v>2680</v>
      </c>
      <c r="B239" s="25">
        <v>2620</v>
      </c>
      <c r="C239" s="26" t="s">
        <v>1975</v>
      </c>
      <c r="D239" s="25" t="s">
        <v>2013</v>
      </c>
      <c r="E239" s="25">
        <v>1</v>
      </c>
      <c r="F239" s="26">
        <v>36.47</v>
      </c>
      <c r="G239" s="26">
        <v>72.94</v>
      </c>
    </row>
    <row r="240" spans="1:7" x14ac:dyDescent="0.2">
      <c r="A240" s="25">
        <v>2680</v>
      </c>
      <c r="B240" s="25">
        <v>2621</v>
      </c>
      <c r="C240" s="26" t="s">
        <v>1974</v>
      </c>
      <c r="D240" s="25" t="s">
        <v>2013</v>
      </c>
      <c r="E240" s="25">
        <v>1</v>
      </c>
      <c r="F240" s="26">
        <v>33.01</v>
      </c>
      <c r="G240" s="26">
        <v>66.02</v>
      </c>
    </row>
    <row r="241" spans="1:7" x14ac:dyDescent="0.2">
      <c r="A241" s="25">
        <v>2680</v>
      </c>
      <c r="B241" s="25">
        <v>2622</v>
      </c>
      <c r="C241" s="26" t="s">
        <v>1738</v>
      </c>
      <c r="D241" s="25" t="s">
        <v>2013</v>
      </c>
      <c r="E241" s="25">
        <v>106</v>
      </c>
      <c r="F241" s="26">
        <v>1.87</v>
      </c>
      <c r="G241" s="26">
        <v>3.74</v>
      </c>
    </row>
    <row r="242" spans="1:7" x14ac:dyDescent="0.2">
      <c r="A242" s="25">
        <v>2680</v>
      </c>
      <c r="B242" s="25">
        <v>2623</v>
      </c>
      <c r="C242" s="26" t="s">
        <v>1739</v>
      </c>
      <c r="D242" s="25" t="s">
        <v>2013</v>
      </c>
      <c r="E242" s="25">
        <v>2</v>
      </c>
      <c r="F242" s="26">
        <v>5.2050000000000001</v>
      </c>
      <c r="G242" s="26">
        <v>10.41</v>
      </c>
    </row>
    <row r="243" spans="1:7" x14ac:dyDescent="0.2">
      <c r="A243" s="25">
        <v>2680</v>
      </c>
      <c r="B243" s="25">
        <v>2628</v>
      </c>
      <c r="C243" s="26" t="s">
        <v>1973</v>
      </c>
      <c r="D243" s="25" t="s">
        <v>2013</v>
      </c>
      <c r="E243" s="25">
        <v>1</v>
      </c>
      <c r="F243" s="26">
        <v>58.655000000000001</v>
      </c>
      <c r="G243" s="26">
        <v>117.31</v>
      </c>
    </row>
    <row r="244" spans="1:7" x14ac:dyDescent="0.2">
      <c r="A244" s="25">
        <v>2680</v>
      </c>
      <c r="B244" s="25">
        <v>2631</v>
      </c>
      <c r="C244" s="26" t="s">
        <v>1746</v>
      </c>
      <c r="D244" s="25" t="s">
        <v>2013</v>
      </c>
      <c r="E244" s="25">
        <v>1</v>
      </c>
      <c r="F244" s="26">
        <v>315.14</v>
      </c>
      <c r="G244" s="26">
        <v>630.28</v>
      </c>
    </row>
    <row r="245" spans="1:7" x14ac:dyDescent="0.2">
      <c r="A245" s="25">
        <v>2680</v>
      </c>
      <c r="B245" s="25">
        <v>2632</v>
      </c>
      <c r="C245" s="26" t="s">
        <v>1747</v>
      </c>
      <c r="D245" s="25" t="s">
        <v>2013</v>
      </c>
      <c r="E245" s="25">
        <v>0.25</v>
      </c>
      <c r="F245" s="26">
        <v>274.70999999999998</v>
      </c>
      <c r="G245" s="26">
        <v>549.41999999999996</v>
      </c>
    </row>
    <row r="246" spans="1:7" x14ac:dyDescent="0.2">
      <c r="A246" s="25">
        <v>2681</v>
      </c>
      <c r="B246" s="25">
        <v>2619</v>
      </c>
      <c r="C246" s="26" t="s">
        <v>1733</v>
      </c>
      <c r="D246" s="25" t="s">
        <v>2013</v>
      </c>
      <c r="E246" s="25">
        <v>119</v>
      </c>
      <c r="F246" s="26">
        <v>2.93</v>
      </c>
      <c r="G246" s="26">
        <v>5.86</v>
      </c>
    </row>
    <row r="247" spans="1:7" x14ac:dyDescent="0.2">
      <c r="A247" s="25">
        <v>2681</v>
      </c>
      <c r="B247" s="25">
        <v>2620</v>
      </c>
      <c r="C247" s="26" t="s">
        <v>1975</v>
      </c>
      <c r="D247" s="25" t="s">
        <v>2013</v>
      </c>
      <c r="E247" s="25">
        <v>1</v>
      </c>
      <c r="F247" s="26">
        <v>36.47</v>
      </c>
      <c r="G247" s="26">
        <v>72.94</v>
      </c>
    </row>
    <row r="248" spans="1:7" x14ac:dyDescent="0.2">
      <c r="A248" s="25">
        <v>2681</v>
      </c>
      <c r="B248" s="25">
        <v>2621</v>
      </c>
      <c r="C248" s="26" t="s">
        <v>1974</v>
      </c>
      <c r="D248" s="25" t="s">
        <v>2013</v>
      </c>
      <c r="E248" s="25">
        <v>1</v>
      </c>
      <c r="F248" s="26">
        <v>33.01</v>
      </c>
      <c r="G248" s="26">
        <v>66.02</v>
      </c>
    </row>
    <row r="249" spans="1:7" x14ac:dyDescent="0.2">
      <c r="A249" s="25">
        <v>2681</v>
      </c>
      <c r="B249" s="25">
        <v>2622</v>
      </c>
      <c r="C249" s="26" t="s">
        <v>1738</v>
      </c>
      <c r="D249" s="25" t="s">
        <v>2013</v>
      </c>
      <c r="E249" s="25">
        <v>121</v>
      </c>
      <c r="F249" s="26">
        <v>1.87</v>
      </c>
      <c r="G249" s="26">
        <v>3.74</v>
      </c>
    </row>
    <row r="250" spans="1:7" x14ac:dyDescent="0.2">
      <c r="A250" s="25">
        <v>2681</v>
      </c>
      <c r="B250" s="25">
        <v>2623</v>
      </c>
      <c r="C250" s="26" t="s">
        <v>1739</v>
      </c>
      <c r="D250" s="25" t="s">
        <v>2013</v>
      </c>
      <c r="E250" s="25">
        <v>2</v>
      </c>
      <c r="F250" s="26">
        <v>5.2050000000000001</v>
      </c>
      <c r="G250" s="26">
        <v>10.41</v>
      </c>
    </row>
    <row r="251" spans="1:7" x14ac:dyDescent="0.2">
      <c r="A251" s="25">
        <v>2681</v>
      </c>
      <c r="B251" s="25">
        <v>2628</v>
      </c>
      <c r="C251" s="26" t="s">
        <v>1973</v>
      </c>
      <c r="D251" s="25" t="s">
        <v>2013</v>
      </c>
      <c r="E251" s="25">
        <v>1</v>
      </c>
      <c r="F251" s="26">
        <v>58.655000000000001</v>
      </c>
      <c r="G251" s="26">
        <v>117.31</v>
      </c>
    </row>
    <row r="252" spans="1:7" x14ac:dyDescent="0.2">
      <c r="A252" s="25">
        <v>2681</v>
      </c>
      <c r="B252" s="25">
        <v>2631</v>
      </c>
      <c r="C252" s="26" t="s">
        <v>1746</v>
      </c>
      <c r="D252" s="25" t="s">
        <v>2013</v>
      </c>
      <c r="E252" s="25">
        <v>1</v>
      </c>
      <c r="F252" s="26">
        <v>315.14</v>
      </c>
      <c r="G252" s="26">
        <v>630.28</v>
      </c>
    </row>
    <row r="253" spans="1:7" x14ac:dyDescent="0.2">
      <c r="A253" s="25">
        <v>2681</v>
      </c>
      <c r="B253" s="25">
        <v>2632</v>
      </c>
      <c r="C253" s="26" t="s">
        <v>1747</v>
      </c>
      <c r="D253" s="25" t="s">
        <v>2013</v>
      </c>
      <c r="E253" s="25">
        <v>0.5</v>
      </c>
      <c r="F253" s="26">
        <v>274.70999999999998</v>
      </c>
      <c r="G253" s="26">
        <v>549.41999999999996</v>
      </c>
    </row>
    <row r="254" spans="1:7" x14ac:dyDescent="0.2">
      <c r="A254" s="25">
        <v>2682</v>
      </c>
      <c r="B254" s="25">
        <v>2619</v>
      </c>
      <c r="C254" s="26" t="s">
        <v>1733</v>
      </c>
      <c r="D254" s="25" t="s">
        <v>2013</v>
      </c>
      <c r="E254" s="25">
        <v>134</v>
      </c>
      <c r="F254" s="26">
        <v>2.93</v>
      </c>
      <c r="G254" s="26">
        <v>5.86</v>
      </c>
    </row>
    <row r="255" spans="1:7" x14ac:dyDescent="0.2">
      <c r="A255" s="25">
        <v>2682</v>
      </c>
      <c r="B255" s="25">
        <v>2620</v>
      </c>
      <c r="C255" s="26" t="s">
        <v>1975</v>
      </c>
      <c r="D255" s="25" t="s">
        <v>2013</v>
      </c>
      <c r="E255" s="25">
        <v>1</v>
      </c>
      <c r="F255" s="26">
        <v>36.47</v>
      </c>
      <c r="G255" s="26">
        <v>72.94</v>
      </c>
    </row>
    <row r="256" spans="1:7" x14ac:dyDescent="0.2">
      <c r="A256" s="25">
        <v>2682</v>
      </c>
      <c r="B256" s="25">
        <v>2621</v>
      </c>
      <c r="C256" s="26" t="s">
        <v>1974</v>
      </c>
      <c r="D256" s="25" t="s">
        <v>2013</v>
      </c>
      <c r="E256" s="25">
        <v>1</v>
      </c>
      <c r="F256" s="26">
        <v>33.01</v>
      </c>
      <c r="G256" s="26">
        <v>66.02</v>
      </c>
    </row>
    <row r="257" spans="1:7" x14ac:dyDescent="0.2">
      <c r="A257" s="25">
        <v>2682</v>
      </c>
      <c r="B257" s="25">
        <v>2622</v>
      </c>
      <c r="C257" s="26" t="s">
        <v>1738</v>
      </c>
      <c r="D257" s="25" t="s">
        <v>2013</v>
      </c>
      <c r="E257" s="25">
        <v>136</v>
      </c>
      <c r="F257" s="26">
        <v>1.87</v>
      </c>
      <c r="G257" s="26">
        <v>3.74</v>
      </c>
    </row>
    <row r="258" spans="1:7" x14ac:dyDescent="0.2">
      <c r="A258" s="25">
        <v>2682</v>
      </c>
      <c r="B258" s="25">
        <v>2623</v>
      </c>
      <c r="C258" s="26" t="s">
        <v>1739</v>
      </c>
      <c r="D258" s="25" t="s">
        <v>2013</v>
      </c>
      <c r="E258" s="25">
        <v>2</v>
      </c>
      <c r="F258" s="26">
        <v>5.2050000000000001</v>
      </c>
      <c r="G258" s="26">
        <v>10.41</v>
      </c>
    </row>
    <row r="259" spans="1:7" x14ac:dyDescent="0.2">
      <c r="A259" s="25">
        <v>2682</v>
      </c>
      <c r="B259" s="25">
        <v>2628</v>
      </c>
      <c r="C259" s="26" t="s">
        <v>1973</v>
      </c>
      <c r="D259" s="25" t="s">
        <v>2013</v>
      </c>
      <c r="E259" s="25">
        <v>1</v>
      </c>
      <c r="F259" s="26">
        <v>58.655000000000001</v>
      </c>
      <c r="G259" s="26">
        <v>117.31</v>
      </c>
    </row>
    <row r="260" spans="1:7" x14ac:dyDescent="0.2">
      <c r="A260" s="25">
        <v>2682</v>
      </c>
      <c r="B260" s="25">
        <v>2631</v>
      </c>
      <c r="C260" s="26" t="s">
        <v>1746</v>
      </c>
      <c r="D260" s="25" t="s">
        <v>2013</v>
      </c>
      <c r="E260" s="25">
        <v>1</v>
      </c>
      <c r="F260" s="26">
        <v>315.14</v>
      </c>
      <c r="G260" s="26">
        <v>630.28</v>
      </c>
    </row>
    <row r="261" spans="1:7" x14ac:dyDescent="0.2">
      <c r="A261" s="25">
        <v>2682</v>
      </c>
      <c r="B261" s="25">
        <v>2632</v>
      </c>
      <c r="C261" s="26" t="s">
        <v>1747</v>
      </c>
      <c r="D261" s="25" t="s">
        <v>2013</v>
      </c>
      <c r="E261" s="25">
        <v>0.75</v>
      </c>
      <c r="F261" s="26">
        <v>274.70999999999998</v>
      </c>
      <c r="G261" s="26">
        <v>549.41999999999996</v>
      </c>
    </row>
    <row r="262" spans="1:7" x14ac:dyDescent="0.2">
      <c r="A262" s="25">
        <v>2683</v>
      </c>
      <c r="B262" s="25">
        <v>2619</v>
      </c>
      <c r="C262" s="26" t="s">
        <v>1733</v>
      </c>
      <c r="D262" s="25" t="s">
        <v>2013</v>
      </c>
      <c r="E262" s="25">
        <v>149</v>
      </c>
      <c r="F262" s="26">
        <v>2.93</v>
      </c>
      <c r="G262" s="26">
        <v>5.86</v>
      </c>
    </row>
    <row r="263" spans="1:7" x14ac:dyDescent="0.2">
      <c r="A263" s="25">
        <v>2683</v>
      </c>
      <c r="B263" s="25">
        <v>2620</v>
      </c>
      <c r="C263" s="26" t="s">
        <v>1975</v>
      </c>
      <c r="D263" s="25" t="s">
        <v>2013</v>
      </c>
      <c r="E263" s="25">
        <v>1</v>
      </c>
      <c r="F263" s="26">
        <v>36.47</v>
      </c>
      <c r="G263" s="26">
        <v>72.94</v>
      </c>
    </row>
    <row r="264" spans="1:7" x14ac:dyDescent="0.2">
      <c r="A264" s="25">
        <v>2683</v>
      </c>
      <c r="B264" s="25">
        <v>2621</v>
      </c>
      <c r="C264" s="26" t="s">
        <v>1974</v>
      </c>
      <c r="D264" s="25" t="s">
        <v>2013</v>
      </c>
      <c r="E264" s="25">
        <v>1</v>
      </c>
      <c r="F264" s="26">
        <v>33.01</v>
      </c>
      <c r="G264" s="26">
        <v>66.02</v>
      </c>
    </row>
    <row r="265" spans="1:7" x14ac:dyDescent="0.2">
      <c r="A265" s="25">
        <v>2683</v>
      </c>
      <c r="B265" s="25">
        <v>2622</v>
      </c>
      <c r="C265" s="26" t="s">
        <v>1738</v>
      </c>
      <c r="D265" s="25" t="s">
        <v>2013</v>
      </c>
      <c r="E265" s="25">
        <v>151</v>
      </c>
      <c r="F265" s="26">
        <v>1.87</v>
      </c>
      <c r="G265" s="26">
        <v>3.74</v>
      </c>
    </row>
    <row r="266" spans="1:7" x14ac:dyDescent="0.2">
      <c r="A266" s="25">
        <v>2683</v>
      </c>
      <c r="B266" s="25">
        <v>2623</v>
      </c>
      <c r="C266" s="26" t="s">
        <v>1739</v>
      </c>
      <c r="D266" s="25" t="s">
        <v>2013</v>
      </c>
      <c r="E266" s="25">
        <v>2</v>
      </c>
      <c r="F266" s="26">
        <v>5.2050000000000001</v>
      </c>
      <c r="G266" s="26">
        <v>10.41</v>
      </c>
    </row>
    <row r="267" spans="1:7" x14ac:dyDescent="0.2">
      <c r="A267" s="25">
        <v>2683</v>
      </c>
      <c r="B267" s="25">
        <v>2628</v>
      </c>
      <c r="C267" s="26" t="s">
        <v>1973</v>
      </c>
      <c r="D267" s="25" t="s">
        <v>2013</v>
      </c>
      <c r="E267" s="25">
        <v>1</v>
      </c>
      <c r="F267" s="26">
        <v>58.655000000000001</v>
      </c>
      <c r="G267" s="26">
        <v>117.31</v>
      </c>
    </row>
    <row r="268" spans="1:7" x14ac:dyDescent="0.2">
      <c r="A268" s="25">
        <v>2683</v>
      </c>
      <c r="B268" s="25">
        <v>2631</v>
      </c>
      <c r="C268" s="26" t="s">
        <v>1746</v>
      </c>
      <c r="D268" s="25" t="s">
        <v>2013</v>
      </c>
      <c r="E268" s="25">
        <v>1</v>
      </c>
      <c r="F268" s="26">
        <v>315.14</v>
      </c>
      <c r="G268" s="26">
        <v>630.28</v>
      </c>
    </row>
    <row r="269" spans="1:7" x14ac:dyDescent="0.2">
      <c r="A269" s="25">
        <v>2683</v>
      </c>
      <c r="B269" s="25">
        <v>2632</v>
      </c>
      <c r="C269" s="26" t="s">
        <v>1747</v>
      </c>
      <c r="D269" s="25" t="s">
        <v>2013</v>
      </c>
      <c r="E269" s="25">
        <v>1</v>
      </c>
      <c r="F269" s="26">
        <v>274.70999999999998</v>
      </c>
      <c r="G269" s="26">
        <v>549.41999999999996</v>
      </c>
    </row>
    <row r="270" spans="1:7" x14ac:dyDescent="0.2">
      <c r="A270" s="25">
        <v>2684</v>
      </c>
      <c r="B270" s="25">
        <v>2619</v>
      </c>
      <c r="C270" s="26" t="s">
        <v>1733</v>
      </c>
      <c r="D270" s="25" t="s">
        <v>2013</v>
      </c>
      <c r="E270" s="25">
        <v>164</v>
      </c>
      <c r="F270" s="26">
        <v>2.93</v>
      </c>
      <c r="G270" s="26">
        <v>5.86</v>
      </c>
    </row>
    <row r="271" spans="1:7" x14ac:dyDescent="0.2">
      <c r="A271" s="25">
        <v>2684</v>
      </c>
      <c r="B271" s="25">
        <v>2620</v>
      </c>
      <c r="C271" s="26" t="s">
        <v>1975</v>
      </c>
      <c r="D271" s="25" t="s">
        <v>2013</v>
      </c>
      <c r="E271" s="25">
        <v>1</v>
      </c>
      <c r="F271" s="26">
        <v>36.47</v>
      </c>
      <c r="G271" s="26">
        <v>72.94</v>
      </c>
    </row>
    <row r="272" spans="1:7" x14ac:dyDescent="0.2">
      <c r="A272" s="25">
        <v>2684</v>
      </c>
      <c r="B272" s="25">
        <v>2621</v>
      </c>
      <c r="C272" s="26" t="s">
        <v>1974</v>
      </c>
      <c r="D272" s="25" t="s">
        <v>2013</v>
      </c>
      <c r="E272" s="25">
        <v>1</v>
      </c>
      <c r="F272" s="26">
        <v>33.01</v>
      </c>
      <c r="G272" s="26">
        <v>66.02</v>
      </c>
    </row>
    <row r="273" spans="1:7" x14ac:dyDescent="0.2">
      <c r="A273" s="25">
        <v>2684</v>
      </c>
      <c r="B273" s="25">
        <v>2622</v>
      </c>
      <c r="C273" s="26" t="s">
        <v>1738</v>
      </c>
      <c r="D273" s="25" t="s">
        <v>2013</v>
      </c>
      <c r="E273" s="25">
        <v>166</v>
      </c>
      <c r="F273" s="26">
        <v>1.87</v>
      </c>
      <c r="G273" s="26">
        <v>3.74</v>
      </c>
    </row>
    <row r="274" spans="1:7" x14ac:dyDescent="0.2">
      <c r="A274" s="25">
        <v>2684</v>
      </c>
      <c r="B274" s="25">
        <v>2623</v>
      </c>
      <c r="C274" s="26" t="s">
        <v>1739</v>
      </c>
      <c r="D274" s="25" t="s">
        <v>2013</v>
      </c>
      <c r="E274" s="25">
        <v>2</v>
      </c>
      <c r="F274" s="26">
        <v>5.2050000000000001</v>
      </c>
      <c r="G274" s="26">
        <v>10.41</v>
      </c>
    </row>
    <row r="275" spans="1:7" x14ac:dyDescent="0.2">
      <c r="A275" s="25">
        <v>2684</v>
      </c>
      <c r="B275" s="25">
        <v>2628</v>
      </c>
      <c r="C275" s="26" t="s">
        <v>1973</v>
      </c>
      <c r="D275" s="25" t="s">
        <v>2013</v>
      </c>
      <c r="E275" s="25">
        <v>1</v>
      </c>
      <c r="F275" s="26">
        <v>58.655000000000001</v>
      </c>
      <c r="G275" s="26">
        <v>117.31</v>
      </c>
    </row>
    <row r="276" spans="1:7" x14ac:dyDescent="0.2">
      <c r="A276" s="25">
        <v>2684</v>
      </c>
      <c r="B276" s="25">
        <v>2631</v>
      </c>
      <c r="C276" s="26" t="s">
        <v>1746</v>
      </c>
      <c r="D276" s="25" t="s">
        <v>2013</v>
      </c>
      <c r="E276" s="25">
        <v>2</v>
      </c>
      <c r="F276" s="26">
        <v>315.14</v>
      </c>
      <c r="G276" s="26">
        <v>630.28</v>
      </c>
    </row>
    <row r="277" spans="1:7" x14ac:dyDescent="0.2">
      <c r="A277" s="25">
        <v>2685</v>
      </c>
      <c r="B277" s="25">
        <v>2619</v>
      </c>
      <c r="C277" s="26" t="s">
        <v>1733</v>
      </c>
      <c r="D277" s="25" t="s">
        <v>2013</v>
      </c>
      <c r="E277" s="25">
        <v>176</v>
      </c>
      <c r="F277" s="26">
        <v>2.93</v>
      </c>
      <c r="G277" s="26">
        <v>5.86</v>
      </c>
    </row>
    <row r="278" spans="1:7" x14ac:dyDescent="0.2">
      <c r="A278" s="25">
        <v>2685</v>
      </c>
      <c r="B278" s="25">
        <v>2620</v>
      </c>
      <c r="C278" s="26" t="s">
        <v>1975</v>
      </c>
      <c r="D278" s="25" t="s">
        <v>2013</v>
      </c>
      <c r="E278" s="25">
        <v>1</v>
      </c>
      <c r="F278" s="26">
        <v>36.47</v>
      </c>
      <c r="G278" s="26">
        <v>72.94</v>
      </c>
    </row>
    <row r="279" spans="1:7" x14ac:dyDescent="0.2">
      <c r="A279" s="25">
        <v>2685</v>
      </c>
      <c r="B279" s="25">
        <v>2621</v>
      </c>
      <c r="C279" s="26" t="s">
        <v>1974</v>
      </c>
      <c r="D279" s="25" t="s">
        <v>2013</v>
      </c>
      <c r="E279" s="25">
        <v>1</v>
      </c>
      <c r="F279" s="26">
        <v>33.01</v>
      </c>
      <c r="G279" s="26">
        <v>66.02</v>
      </c>
    </row>
    <row r="280" spans="1:7" x14ac:dyDescent="0.2">
      <c r="A280" s="25">
        <v>2685</v>
      </c>
      <c r="B280" s="25">
        <v>2622</v>
      </c>
      <c r="C280" s="26" t="s">
        <v>1738</v>
      </c>
      <c r="D280" s="25" t="s">
        <v>2013</v>
      </c>
      <c r="E280" s="25">
        <v>178</v>
      </c>
      <c r="F280" s="26">
        <v>1.87</v>
      </c>
      <c r="G280" s="26">
        <v>3.74</v>
      </c>
    </row>
    <row r="281" spans="1:7" x14ac:dyDescent="0.2">
      <c r="A281" s="25">
        <v>2685</v>
      </c>
      <c r="B281" s="25">
        <v>2623</v>
      </c>
      <c r="C281" s="26" t="s">
        <v>1739</v>
      </c>
      <c r="D281" s="25" t="s">
        <v>2013</v>
      </c>
      <c r="E281" s="25">
        <v>2</v>
      </c>
      <c r="F281" s="26">
        <v>5.2050000000000001</v>
      </c>
      <c r="G281" s="26">
        <v>10.41</v>
      </c>
    </row>
    <row r="282" spans="1:7" x14ac:dyDescent="0.2">
      <c r="A282" s="25">
        <v>2685</v>
      </c>
      <c r="B282" s="25">
        <v>2628</v>
      </c>
      <c r="C282" s="26" t="s">
        <v>1973</v>
      </c>
      <c r="D282" s="25" t="s">
        <v>2013</v>
      </c>
      <c r="E282" s="25">
        <v>1</v>
      </c>
      <c r="F282" s="26">
        <v>58.655000000000001</v>
      </c>
      <c r="G282" s="26">
        <v>117.31</v>
      </c>
    </row>
    <row r="283" spans="1:7" x14ac:dyDescent="0.2">
      <c r="A283" s="25">
        <v>2685</v>
      </c>
      <c r="B283" s="25">
        <v>2631</v>
      </c>
      <c r="C283" s="26" t="s">
        <v>1746</v>
      </c>
      <c r="D283" s="25" t="s">
        <v>2013</v>
      </c>
      <c r="E283" s="25">
        <v>2</v>
      </c>
      <c r="F283" s="26">
        <v>315.14</v>
      </c>
      <c r="G283" s="26">
        <v>630.28</v>
      </c>
    </row>
    <row r="284" spans="1:7" x14ac:dyDescent="0.2">
      <c r="A284" s="25" t="s">
        <v>1505</v>
      </c>
      <c r="B284" s="25">
        <v>444</v>
      </c>
      <c r="C284" s="26" t="s">
        <v>1762</v>
      </c>
      <c r="D284" s="25" t="s">
        <v>2012</v>
      </c>
      <c r="E284" s="25">
        <v>1</v>
      </c>
      <c r="F284" s="26">
        <v>5</v>
      </c>
      <c r="G284" s="26">
        <v>10</v>
      </c>
    </row>
    <row r="285" spans="1:7" x14ac:dyDescent="0.2">
      <c r="A285" s="25" t="s">
        <v>1505</v>
      </c>
      <c r="B285" s="25">
        <v>2491</v>
      </c>
      <c r="C285" s="26" t="s">
        <v>1978</v>
      </c>
      <c r="D285" s="25" t="s">
        <v>2012</v>
      </c>
      <c r="E285" s="25">
        <v>10</v>
      </c>
      <c r="F285" s="26">
        <v>0.17</v>
      </c>
      <c r="G285" s="26">
        <v>0.34</v>
      </c>
    </row>
    <row r="286" spans="1:7" x14ac:dyDescent="0.2">
      <c r="A286" s="25" t="s">
        <v>1506</v>
      </c>
      <c r="B286" s="25">
        <v>445</v>
      </c>
      <c r="C286" s="26" t="s">
        <v>1763</v>
      </c>
      <c r="D286" s="25" t="s">
        <v>2012</v>
      </c>
      <c r="E286" s="25">
        <v>1</v>
      </c>
      <c r="F286" s="26">
        <v>5</v>
      </c>
      <c r="G286" s="26">
        <v>10</v>
      </c>
    </row>
    <row r="287" spans="1:7" x14ac:dyDescent="0.2">
      <c r="A287" s="25" t="s">
        <v>1506</v>
      </c>
      <c r="B287" s="25">
        <v>2491</v>
      </c>
      <c r="C287" s="26" t="s">
        <v>1978</v>
      </c>
      <c r="D287" s="25" t="s">
        <v>2012</v>
      </c>
      <c r="E287" s="25">
        <v>10</v>
      </c>
      <c r="F287" s="26">
        <v>0.17</v>
      </c>
      <c r="G287" s="26">
        <v>0.34</v>
      </c>
    </row>
    <row r="288" spans="1:7" x14ac:dyDescent="0.2">
      <c r="A288" s="25" t="s">
        <v>1507</v>
      </c>
      <c r="B288" s="25">
        <v>446</v>
      </c>
      <c r="C288" s="26" t="s">
        <v>1764</v>
      </c>
      <c r="D288" s="25" t="s">
        <v>2012</v>
      </c>
      <c r="E288" s="25">
        <v>1</v>
      </c>
      <c r="F288" s="26">
        <v>5</v>
      </c>
      <c r="G288" s="26">
        <v>10</v>
      </c>
    </row>
    <row r="289" spans="1:7" x14ac:dyDescent="0.2">
      <c r="A289" s="25" t="s">
        <v>1507</v>
      </c>
      <c r="B289" s="25">
        <v>2491</v>
      </c>
      <c r="C289" s="26" t="s">
        <v>1978</v>
      </c>
      <c r="D289" s="25" t="s">
        <v>2012</v>
      </c>
      <c r="E289" s="25">
        <v>10</v>
      </c>
      <c r="F289" s="26">
        <v>0.17</v>
      </c>
      <c r="G289" s="26">
        <v>0.34</v>
      </c>
    </row>
    <row r="290" spans="1:7" x14ac:dyDescent="0.2">
      <c r="A290" s="25" t="s">
        <v>1508</v>
      </c>
      <c r="B290" s="25">
        <v>447</v>
      </c>
      <c r="C290" s="26" t="s">
        <v>1765</v>
      </c>
      <c r="D290" s="25" t="s">
        <v>2012</v>
      </c>
      <c r="E290" s="25">
        <v>1</v>
      </c>
      <c r="F290" s="26">
        <v>5</v>
      </c>
      <c r="G290" s="26">
        <v>10</v>
      </c>
    </row>
    <row r="291" spans="1:7" x14ac:dyDescent="0.2">
      <c r="A291" s="25" t="s">
        <v>1508</v>
      </c>
      <c r="B291" s="25">
        <v>2491</v>
      </c>
      <c r="C291" s="26" t="s">
        <v>1978</v>
      </c>
      <c r="D291" s="25" t="s">
        <v>2012</v>
      </c>
      <c r="E291" s="25">
        <v>10</v>
      </c>
      <c r="F291" s="26">
        <v>0.17</v>
      </c>
      <c r="G291" s="26">
        <v>0.34</v>
      </c>
    </row>
    <row r="292" spans="1:7" x14ac:dyDescent="0.2">
      <c r="A292" s="25" t="s">
        <v>1509</v>
      </c>
      <c r="B292" s="25">
        <v>448</v>
      </c>
      <c r="C292" s="26" t="s">
        <v>1766</v>
      </c>
      <c r="D292" s="25" t="s">
        <v>2012</v>
      </c>
      <c r="E292" s="25">
        <v>1</v>
      </c>
      <c r="F292" s="26">
        <v>5</v>
      </c>
      <c r="G292" s="26">
        <v>10</v>
      </c>
    </row>
    <row r="293" spans="1:7" x14ac:dyDescent="0.2">
      <c r="A293" s="25" t="s">
        <v>1509</v>
      </c>
      <c r="B293" s="25">
        <v>2491</v>
      </c>
      <c r="C293" s="26" t="s">
        <v>1978</v>
      </c>
      <c r="D293" s="25" t="s">
        <v>2012</v>
      </c>
      <c r="E293" s="25">
        <v>10</v>
      </c>
      <c r="F293" s="26">
        <v>0.17</v>
      </c>
      <c r="G293" s="26">
        <v>0.34</v>
      </c>
    </row>
    <row r="294" spans="1:7" x14ac:dyDescent="0.2">
      <c r="A294" s="25" t="s">
        <v>1513</v>
      </c>
      <c r="B294" s="25">
        <v>761</v>
      </c>
      <c r="C294" s="26" t="s">
        <v>2004</v>
      </c>
      <c r="D294" s="25" t="s">
        <v>2012</v>
      </c>
      <c r="E294" s="25">
        <v>6</v>
      </c>
      <c r="F294" s="26">
        <v>0.16</v>
      </c>
      <c r="G294" s="26">
        <v>0.32</v>
      </c>
    </row>
    <row r="295" spans="1:7" x14ac:dyDescent="0.2">
      <c r="A295" s="25" t="s">
        <v>1513</v>
      </c>
      <c r="B295" s="25">
        <v>761</v>
      </c>
      <c r="C295" s="26" t="s">
        <v>2004</v>
      </c>
      <c r="D295" s="25" t="s">
        <v>2012</v>
      </c>
      <c r="E295" s="25">
        <v>6</v>
      </c>
      <c r="F295" s="26">
        <v>0.16</v>
      </c>
      <c r="G295" s="26">
        <v>0.32</v>
      </c>
    </row>
    <row r="296" spans="1:7" x14ac:dyDescent="0.2">
      <c r="A296" s="25" t="s">
        <v>1513</v>
      </c>
      <c r="B296" s="25">
        <v>1217</v>
      </c>
      <c r="C296" s="26" t="s">
        <v>2002</v>
      </c>
      <c r="D296" s="25" t="s">
        <v>2012</v>
      </c>
      <c r="E296" s="25">
        <v>1</v>
      </c>
      <c r="F296" s="26">
        <v>7.2949999999999999</v>
      </c>
      <c r="G296" s="26">
        <v>14.59</v>
      </c>
    </row>
    <row r="297" spans="1:7" x14ac:dyDescent="0.2">
      <c r="A297" s="25" t="s">
        <v>1514</v>
      </c>
      <c r="B297" s="25">
        <v>1218</v>
      </c>
      <c r="C297" s="26" t="s">
        <v>2001</v>
      </c>
      <c r="D297" s="25" t="s">
        <v>2012</v>
      </c>
      <c r="E297" s="25">
        <v>1</v>
      </c>
      <c r="F297" s="26">
        <v>7.2949999999999999</v>
      </c>
      <c r="G297" s="26">
        <v>14.59</v>
      </c>
    </row>
    <row r="298" spans="1:7" x14ac:dyDescent="0.2">
      <c r="A298" s="25" t="s">
        <v>1515</v>
      </c>
      <c r="B298" s="25">
        <v>761</v>
      </c>
      <c r="C298" s="26" t="s">
        <v>2004</v>
      </c>
      <c r="D298" s="25" t="s">
        <v>2012</v>
      </c>
      <c r="E298" s="25">
        <v>6</v>
      </c>
      <c r="F298" s="26">
        <v>0.16</v>
      </c>
      <c r="G298" s="26">
        <v>0.32</v>
      </c>
    </row>
    <row r="299" spans="1:7" x14ac:dyDescent="0.2">
      <c r="A299" s="25" t="s">
        <v>1515</v>
      </c>
      <c r="B299" s="25">
        <v>1219</v>
      </c>
      <c r="C299" s="26" t="s">
        <v>2000</v>
      </c>
      <c r="D299" s="25" t="s">
        <v>2012</v>
      </c>
      <c r="E299" s="25">
        <v>1</v>
      </c>
      <c r="F299" s="26">
        <v>7.2949999999999999</v>
      </c>
      <c r="G299" s="26">
        <v>14.59</v>
      </c>
    </row>
    <row r="300" spans="1:7" x14ac:dyDescent="0.2">
      <c r="A300" s="25" t="s">
        <v>1516</v>
      </c>
      <c r="B300" s="25">
        <v>761</v>
      </c>
      <c r="C300" s="26" t="s">
        <v>2004</v>
      </c>
      <c r="D300" s="25" t="s">
        <v>2012</v>
      </c>
      <c r="E300" s="25">
        <v>10</v>
      </c>
      <c r="F300" s="26">
        <v>0.16</v>
      </c>
      <c r="G300" s="26">
        <v>0.32</v>
      </c>
    </row>
    <row r="301" spans="1:7" x14ac:dyDescent="0.2">
      <c r="A301" s="25" t="s">
        <v>1516</v>
      </c>
      <c r="B301" s="25">
        <v>1280</v>
      </c>
      <c r="C301" s="26" t="s">
        <v>1999</v>
      </c>
      <c r="D301" s="25" t="s">
        <v>2012</v>
      </c>
      <c r="E301" s="25">
        <v>1</v>
      </c>
      <c r="F301" s="26">
        <v>17.5</v>
      </c>
      <c r="G301" s="26">
        <v>35</v>
      </c>
    </row>
    <row r="302" spans="1:7" x14ac:dyDescent="0.2">
      <c r="A302" s="25" t="s">
        <v>1517</v>
      </c>
      <c r="B302" s="25">
        <v>761</v>
      </c>
      <c r="C302" s="26" t="s">
        <v>2004</v>
      </c>
      <c r="D302" s="25" t="s">
        <v>2012</v>
      </c>
      <c r="E302" s="25">
        <v>10</v>
      </c>
      <c r="F302" s="26">
        <v>0.16</v>
      </c>
      <c r="G302" s="26">
        <v>0.32</v>
      </c>
    </row>
    <row r="303" spans="1:7" x14ac:dyDescent="0.2">
      <c r="A303" s="25" t="s">
        <v>1517</v>
      </c>
      <c r="B303" s="25">
        <v>1281</v>
      </c>
      <c r="C303" s="26" t="s">
        <v>1998</v>
      </c>
      <c r="D303" s="25" t="s">
        <v>2012</v>
      </c>
      <c r="E303" s="25">
        <v>1</v>
      </c>
      <c r="F303" s="26">
        <v>13.1</v>
      </c>
      <c r="G303" s="26">
        <v>26.2</v>
      </c>
    </row>
    <row r="304" spans="1:7" x14ac:dyDescent="0.2">
      <c r="A304" s="25" t="s">
        <v>1518</v>
      </c>
      <c r="B304" s="25">
        <v>761</v>
      </c>
      <c r="C304" s="26" t="s">
        <v>2004</v>
      </c>
      <c r="D304" s="25" t="s">
        <v>2012</v>
      </c>
      <c r="E304" s="25">
        <v>10</v>
      </c>
      <c r="F304" s="26">
        <v>0.16</v>
      </c>
      <c r="G304" s="26">
        <v>0.32</v>
      </c>
    </row>
    <row r="305" spans="1:7" x14ac:dyDescent="0.2">
      <c r="A305" s="25" t="s">
        <v>1518</v>
      </c>
      <c r="B305" s="25">
        <v>1282</v>
      </c>
      <c r="C305" s="26" t="s">
        <v>1997</v>
      </c>
      <c r="D305" s="25" t="s">
        <v>2012</v>
      </c>
      <c r="E305" s="25">
        <v>1</v>
      </c>
      <c r="F305" s="26">
        <v>22.1</v>
      </c>
      <c r="G305" s="26">
        <v>44.2</v>
      </c>
    </row>
    <row r="306" spans="1:7" x14ac:dyDescent="0.2">
      <c r="A306" s="25" t="s">
        <v>1519</v>
      </c>
      <c r="B306" s="25">
        <v>761</v>
      </c>
      <c r="C306" s="26" t="s">
        <v>2004</v>
      </c>
      <c r="D306" s="25" t="s">
        <v>2012</v>
      </c>
      <c r="E306" s="25">
        <v>10</v>
      </c>
      <c r="F306" s="26">
        <v>0.16</v>
      </c>
      <c r="G306" s="26">
        <v>0.32</v>
      </c>
    </row>
    <row r="307" spans="1:7" x14ac:dyDescent="0.2">
      <c r="A307" s="25" t="s">
        <v>1519</v>
      </c>
      <c r="B307" s="25">
        <v>1300</v>
      </c>
      <c r="C307" s="26" t="s">
        <v>1996</v>
      </c>
      <c r="D307" s="25" t="s">
        <v>2012</v>
      </c>
      <c r="E307" s="25">
        <v>1</v>
      </c>
      <c r="F307" s="26">
        <v>17.5</v>
      </c>
      <c r="G307" s="26">
        <v>35</v>
      </c>
    </row>
    <row r="308" spans="1:7" x14ac:dyDescent="0.2">
      <c r="A308" s="25" t="s">
        <v>1520</v>
      </c>
      <c r="B308" s="25">
        <v>761</v>
      </c>
      <c r="C308" s="26" t="s">
        <v>2004</v>
      </c>
      <c r="D308" s="25" t="s">
        <v>2012</v>
      </c>
      <c r="E308" s="25">
        <v>6</v>
      </c>
      <c r="F308" s="26">
        <v>0.16</v>
      </c>
      <c r="G308" s="26">
        <v>0.32</v>
      </c>
    </row>
    <row r="309" spans="1:7" x14ac:dyDescent="0.2">
      <c r="A309" s="25" t="s">
        <v>1520</v>
      </c>
      <c r="B309" s="25">
        <v>1430</v>
      </c>
      <c r="C309" s="26" t="s">
        <v>1995</v>
      </c>
      <c r="D309" s="25" t="s">
        <v>2012</v>
      </c>
      <c r="E309" s="25">
        <v>1</v>
      </c>
      <c r="F309" s="26">
        <v>7.2949999999999999</v>
      </c>
      <c r="G309" s="26">
        <v>14.59</v>
      </c>
    </row>
    <row r="310" spans="1:7" x14ac:dyDescent="0.2">
      <c r="A310" s="25" t="s">
        <v>2006</v>
      </c>
      <c r="B310" s="25">
        <v>761</v>
      </c>
      <c r="C310" s="26" t="s">
        <v>2004</v>
      </c>
      <c r="D310" s="25" t="s">
        <v>2012</v>
      </c>
      <c r="E310" s="25">
        <v>10</v>
      </c>
      <c r="F310" s="26">
        <v>0.16</v>
      </c>
      <c r="G310" s="26">
        <v>0.32</v>
      </c>
    </row>
    <row r="311" spans="1:7" x14ac:dyDescent="0.2">
      <c r="A311" s="25" t="s">
        <v>1521</v>
      </c>
      <c r="B311" s="25">
        <v>1457</v>
      </c>
      <c r="C311" s="26" t="s">
        <v>1767</v>
      </c>
      <c r="D311" s="25" t="s">
        <v>2012</v>
      </c>
      <c r="E311" s="25">
        <v>1</v>
      </c>
      <c r="F311" s="26">
        <v>5</v>
      </c>
      <c r="G311" s="26">
        <v>10</v>
      </c>
    </row>
    <row r="312" spans="1:7" x14ac:dyDescent="0.2">
      <c r="A312" s="25" t="s">
        <v>1521</v>
      </c>
      <c r="B312" s="25">
        <v>1457</v>
      </c>
      <c r="C312" s="26" t="s">
        <v>1767</v>
      </c>
      <c r="D312" s="25" t="s">
        <v>2012</v>
      </c>
      <c r="E312" s="25">
        <v>1</v>
      </c>
      <c r="F312" s="26">
        <v>5</v>
      </c>
      <c r="G312" s="26">
        <v>10</v>
      </c>
    </row>
    <row r="313" spans="1:7" x14ac:dyDescent="0.2">
      <c r="A313" s="25" t="s">
        <v>1521</v>
      </c>
      <c r="B313" s="25">
        <v>2491</v>
      </c>
      <c r="C313" s="26" t="s">
        <v>1978</v>
      </c>
      <c r="D313" s="25" t="s">
        <v>2012</v>
      </c>
      <c r="E313" s="25">
        <v>10</v>
      </c>
      <c r="F313" s="26">
        <v>0.17</v>
      </c>
      <c r="G313" s="26">
        <v>0.34</v>
      </c>
    </row>
    <row r="314" spans="1:7" x14ac:dyDescent="0.2">
      <c r="A314" s="25" t="s">
        <v>1522</v>
      </c>
      <c r="B314" s="25">
        <v>761</v>
      </c>
      <c r="C314" s="26" t="s">
        <v>2004</v>
      </c>
      <c r="D314" s="25" t="s">
        <v>2012</v>
      </c>
      <c r="E314" s="25">
        <v>6</v>
      </c>
      <c r="F314" s="26">
        <v>0.16</v>
      </c>
      <c r="G314" s="26">
        <v>0.32</v>
      </c>
    </row>
    <row r="315" spans="1:7" x14ac:dyDescent="0.2">
      <c r="A315" s="25" t="s">
        <v>1522</v>
      </c>
      <c r="B315" s="25">
        <v>1513</v>
      </c>
      <c r="C315" s="26" t="s">
        <v>1768</v>
      </c>
      <c r="D315" s="25" t="s">
        <v>2012</v>
      </c>
      <c r="E315" s="25">
        <v>1</v>
      </c>
      <c r="F315" s="26">
        <v>12.6</v>
      </c>
      <c r="G315" s="26">
        <v>25.2</v>
      </c>
    </row>
    <row r="316" spans="1:7" x14ac:dyDescent="0.2">
      <c r="A316" s="25" t="s">
        <v>1523</v>
      </c>
      <c r="B316" s="25">
        <v>761</v>
      </c>
      <c r="C316" s="26" t="s">
        <v>2004</v>
      </c>
      <c r="D316" s="25" t="s">
        <v>2012</v>
      </c>
      <c r="E316" s="25">
        <v>6</v>
      </c>
      <c r="F316" s="26">
        <v>0.16</v>
      </c>
      <c r="G316" s="26">
        <v>0.32</v>
      </c>
    </row>
    <row r="317" spans="1:7" x14ac:dyDescent="0.2">
      <c r="A317" s="25" t="s">
        <v>1523</v>
      </c>
      <c r="B317" s="25">
        <v>1514</v>
      </c>
      <c r="C317" s="26" t="s">
        <v>1769</v>
      </c>
      <c r="D317" s="25" t="s">
        <v>2012</v>
      </c>
      <c r="E317" s="25">
        <v>1</v>
      </c>
      <c r="F317" s="26">
        <v>12.6</v>
      </c>
      <c r="G317" s="26">
        <v>25.2</v>
      </c>
    </row>
    <row r="318" spans="1:7" x14ac:dyDescent="0.2">
      <c r="A318" s="25" t="s">
        <v>1524</v>
      </c>
      <c r="B318" s="25">
        <v>761</v>
      </c>
      <c r="C318" s="26" t="s">
        <v>2004</v>
      </c>
      <c r="D318" s="25" t="s">
        <v>2012</v>
      </c>
      <c r="E318" s="25">
        <v>6</v>
      </c>
      <c r="F318" s="26">
        <v>0.16</v>
      </c>
      <c r="G318" s="26">
        <v>0.32</v>
      </c>
    </row>
    <row r="319" spans="1:7" x14ac:dyDescent="0.2">
      <c r="A319" s="25" t="s">
        <v>1524</v>
      </c>
      <c r="B319" s="25">
        <v>1515</v>
      </c>
      <c r="C319" s="26" t="s">
        <v>1770</v>
      </c>
      <c r="D319" s="25" t="s">
        <v>2012</v>
      </c>
      <c r="E319" s="25">
        <v>1</v>
      </c>
      <c r="F319" s="26">
        <v>12.6</v>
      </c>
      <c r="G319" s="26">
        <v>25.2</v>
      </c>
    </row>
    <row r="320" spans="1:7" x14ac:dyDescent="0.2">
      <c r="A320" s="25" t="s">
        <v>1525</v>
      </c>
      <c r="B320" s="25">
        <v>761</v>
      </c>
      <c r="C320" s="26" t="s">
        <v>2004</v>
      </c>
      <c r="D320" s="25" t="s">
        <v>2012</v>
      </c>
      <c r="E320" s="25">
        <v>6</v>
      </c>
      <c r="F320" s="26">
        <v>0.16</v>
      </c>
      <c r="G320" s="26">
        <v>0.32</v>
      </c>
    </row>
    <row r="321" spans="1:7" x14ac:dyDescent="0.2">
      <c r="A321" s="25" t="s">
        <v>1525</v>
      </c>
      <c r="B321" s="25">
        <v>1516</v>
      </c>
      <c r="C321" s="26" t="s">
        <v>1771</v>
      </c>
      <c r="D321" s="25" t="s">
        <v>2012</v>
      </c>
      <c r="E321" s="25">
        <v>1</v>
      </c>
      <c r="F321" s="26">
        <v>12.6</v>
      </c>
      <c r="G321" s="26">
        <v>25.2</v>
      </c>
    </row>
    <row r="322" spans="1:7" x14ac:dyDescent="0.2">
      <c r="A322" s="25" t="s">
        <v>1526</v>
      </c>
      <c r="B322" s="25">
        <v>761</v>
      </c>
      <c r="C322" s="26" t="s">
        <v>2004</v>
      </c>
      <c r="D322" s="25" t="s">
        <v>2012</v>
      </c>
      <c r="E322" s="25">
        <v>6</v>
      </c>
      <c r="F322" s="26">
        <v>0.16</v>
      </c>
      <c r="G322" s="26">
        <v>0.32</v>
      </c>
    </row>
    <row r="323" spans="1:7" x14ac:dyDescent="0.2">
      <c r="A323" s="25" t="s">
        <v>1526</v>
      </c>
      <c r="B323" s="25">
        <v>1552</v>
      </c>
      <c r="C323" s="26" t="s">
        <v>1772</v>
      </c>
      <c r="D323" s="25" t="s">
        <v>2012</v>
      </c>
      <c r="E323" s="25">
        <v>1</v>
      </c>
      <c r="F323" s="26">
        <v>14.3</v>
      </c>
      <c r="G323" s="26">
        <v>28.6</v>
      </c>
    </row>
    <row r="324" spans="1:7" x14ac:dyDescent="0.2">
      <c r="A324" s="25" t="s">
        <v>1527</v>
      </c>
      <c r="B324" s="25">
        <v>358</v>
      </c>
      <c r="C324" s="26" t="s">
        <v>2007</v>
      </c>
      <c r="D324" s="25" t="s">
        <v>2012</v>
      </c>
      <c r="E324" s="25">
        <v>1</v>
      </c>
      <c r="F324" s="26">
        <v>16.8</v>
      </c>
      <c r="G324" s="26">
        <v>33.6</v>
      </c>
    </row>
    <row r="325" spans="1:7" x14ac:dyDescent="0.2">
      <c r="A325" s="25" t="s">
        <v>1527</v>
      </c>
      <c r="B325" s="25">
        <v>1572</v>
      </c>
      <c r="C325" s="26" t="s">
        <v>1993</v>
      </c>
      <c r="D325" s="25" t="s">
        <v>2012</v>
      </c>
      <c r="E325" s="25">
        <v>1</v>
      </c>
      <c r="F325" s="26">
        <v>18.809999999999999</v>
      </c>
      <c r="G325" s="26">
        <v>37.619999999999997</v>
      </c>
    </row>
    <row r="326" spans="1:7" x14ac:dyDescent="0.2">
      <c r="A326" s="25" t="s">
        <v>1527</v>
      </c>
      <c r="B326" s="25">
        <v>1618</v>
      </c>
      <c r="C326" s="26" t="s">
        <v>1988</v>
      </c>
      <c r="D326" s="25" t="s">
        <v>2012</v>
      </c>
      <c r="E326" s="25">
        <v>1</v>
      </c>
      <c r="F326" s="26">
        <v>12.6</v>
      </c>
      <c r="G326" s="26">
        <v>25.2</v>
      </c>
    </row>
    <row r="327" spans="1:7" x14ac:dyDescent="0.2">
      <c r="A327" s="25" t="s">
        <v>1528</v>
      </c>
      <c r="B327" s="25">
        <v>850</v>
      </c>
      <c r="C327" s="26" t="s">
        <v>2003</v>
      </c>
      <c r="D327" s="25" t="s">
        <v>2012</v>
      </c>
      <c r="E327" s="25">
        <v>1</v>
      </c>
      <c r="F327" s="26">
        <v>16.8</v>
      </c>
      <c r="G327" s="26">
        <v>33.6</v>
      </c>
    </row>
    <row r="328" spans="1:7" x14ac:dyDescent="0.2">
      <c r="A328" s="25" t="s">
        <v>1528</v>
      </c>
      <c r="B328" s="25">
        <v>1572</v>
      </c>
      <c r="C328" s="26" t="s">
        <v>1993</v>
      </c>
      <c r="D328" s="25" t="s">
        <v>2012</v>
      </c>
      <c r="E328" s="25">
        <v>1</v>
      </c>
      <c r="F328" s="26">
        <v>18.809999999999999</v>
      </c>
      <c r="G328" s="26">
        <v>37.619999999999997</v>
      </c>
    </row>
    <row r="329" spans="1:7" x14ac:dyDescent="0.2">
      <c r="A329" s="25" t="s">
        <v>1528</v>
      </c>
      <c r="B329" s="25">
        <v>1620</v>
      </c>
      <c r="C329" s="26" t="s">
        <v>1986</v>
      </c>
      <c r="D329" s="25" t="s">
        <v>2012</v>
      </c>
      <c r="E329" s="25">
        <v>1</v>
      </c>
      <c r="F329" s="26">
        <v>12.6</v>
      </c>
      <c r="G329" s="26">
        <v>25.2</v>
      </c>
    </row>
    <row r="330" spans="1:7" x14ac:dyDescent="0.2">
      <c r="A330" s="25" t="s">
        <v>1529</v>
      </c>
      <c r="B330" s="25">
        <v>1572</v>
      </c>
      <c r="C330" s="26" t="s">
        <v>1993</v>
      </c>
      <c r="D330" s="25" t="s">
        <v>2012</v>
      </c>
      <c r="E330" s="25">
        <v>1</v>
      </c>
      <c r="F330" s="26">
        <v>18.809999999999999</v>
      </c>
      <c r="G330" s="26">
        <v>37.619999999999997</v>
      </c>
    </row>
    <row r="331" spans="1:7" x14ac:dyDescent="0.2">
      <c r="A331" s="25" t="s">
        <v>1529</v>
      </c>
      <c r="B331" s="25">
        <v>1597</v>
      </c>
      <c r="C331" s="26" t="s">
        <v>1991</v>
      </c>
      <c r="D331" s="25" t="s">
        <v>2012</v>
      </c>
      <c r="E331" s="25">
        <v>1</v>
      </c>
      <c r="F331" s="26">
        <v>16.8</v>
      </c>
      <c r="G331" s="26">
        <v>33.6</v>
      </c>
    </row>
    <row r="332" spans="1:7" x14ac:dyDescent="0.2">
      <c r="A332" s="25" t="s">
        <v>1529</v>
      </c>
      <c r="B332" s="25">
        <v>1622</v>
      </c>
      <c r="C332" s="26" t="s">
        <v>1985</v>
      </c>
      <c r="D332" s="25" t="s">
        <v>2012</v>
      </c>
      <c r="E332" s="25">
        <v>1</v>
      </c>
      <c r="F332" s="26">
        <v>12.6</v>
      </c>
      <c r="G332" s="26">
        <v>25.2</v>
      </c>
    </row>
    <row r="333" spans="1:7" x14ac:dyDescent="0.2">
      <c r="A333" s="25" t="s">
        <v>1530</v>
      </c>
      <c r="B333" s="25">
        <v>1572</v>
      </c>
      <c r="C333" s="26" t="s">
        <v>1993</v>
      </c>
      <c r="D333" s="25" t="s">
        <v>2012</v>
      </c>
      <c r="E333" s="25">
        <v>1</v>
      </c>
      <c r="F333" s="26">
        <v>18.809999999999999</v>
      </c>
      <c r="G333" s="26">
        <v>37.619999999999997</v>
      </c>
    </row>
    <row r="334" spans="1:7" x14ac:dyDescent="0.2">
      <c r="A334" s="25" t="s">
        <v>1530</v>
      </c>
      <c r="B334" s="25">
        <v>1596</v>
      </c>
      <c r="C334" s="26" t="s">
        <v>1992</v>
      </c>
      <c r="D334" s="25" t="s">
        <v>2012</v>
      </c>
      <c r="E334" s="25">
        <v>1</v>
      </c>
      <c r="F334" s="26">
        <v>16.8</v>
      </c>
      <c r="G334" s="26">
        <v>33.6</v>
      </c>
    </row>
    <row r="335" spans="1:7" x14ac:dyDescent="0.2">
      <c r="A335" s="25" t="s">
        <v>1530</v>
      </c>
      <c r="B335" s="25">
        <v>1623</v>
      </c>
      <c r="C335" s="26" t="s">
        <v>1984</v>
      </c>
      <c r="D335" s="25" t="s">
        <v>2012</v>
      </c>
      <c r="E335" s="25">
        <v>1</v>
      </c>
      <c r="F335" s="26">
        <v>14</v>
      </c>
      <c r="G335" s="26">
        <v>28</v>
      </c>
    </row>
    <row r="336" spans="1:7" x14ac:dyDescent="0.2">
      <c r="A336" s="25" t="s">
        <v>1531</v>
      </c>
      <c r="B336" s="25">
        <v>357</v>
      </c>
      <c r="C336" s="26" t="s">
        <v>2008</v>
      </c>
      <c r="D336" s="25" t="s">
        <v>2012</v>
      </c>
      <c r="E336" s="25">
        <v>1</v>
      </c>
      <c r="F336" s="26">
        <v>34.515000000000001</v>
      </c>
      <c r="G336" s="26">
        <v>69.03</v>
      </c>
    </row>
    <row r="337" spans="1:7" x14ac:dyDescent="0.2">
      <c r="A337" s="25" t="s">
        <v>1531</v>
      </c>
      <c r="B337" s="25">
        <v>1572</v>
      </c>
      <c r="C337" s="26" t="s">
        <v>1993</v>
      </c>
      <c r="D337" s="25" t="s">
        <v>2012</v>
      </c>
      <c r="E337" s="25">
        <v>1</v>
      </c>
      <c r="F337" s="26">
        <v>18.809999999999999</v>
      </c>
      <c r="G337" s="26">
        <v>37.619999999999997</v>
      </c>
    </row>
    <row r="338" spans="1:7" x14ac:dyDescent="0.2">
      <c r="A338" s="25" t="s">
        <v>1531</v>
      </c>
      <c r="B338" s="25">
        <v>1620</v>
      </c>
      <c r="C338" s="26" t="s">
        <v>1986</v>
      </c>
      <c r="D338" s="25" t="s">
        <v>2012</v>
      </c>
      <c r="E338" s="25">
        <v>1</v>
      </c>
      <c r="F338" s="26">
        <v>12.6</v>
      </c>
      <c r="G338" s="26">
        <v>25.2</v>
      </c>
    </row>
    <row r="339" spans="1:7" x14ac:dyDescent="0.2">
      <c r="A339" s="25" t="s">
        <v>1532</v>
      </c>
      <c r="B339" s="25">
        <v>1554</v>
      </c>
      <c r="C339" s="26" t="s">
        <v>1994</v>
      </c>
      <c r="D339" s="25" t="s">
        <v>2012</v>
      </c>
      <c r="E339" s="25">
        <v>1</v>
      </c>
      <c r="F339" s="26">
        <v>16.8</v>
      </c>
      <c r="G339" s="26">
        <v>33.6</v>
      </c>
    </row>
    <row r="340" spans="1:7" x14ac:dyDescent="0.2">
      <c r="A340" s="25" t="s">
        <v>1532</v>
      </c>
      <c r="B340" s="25">
        <v>1572</v>
      </c>
      <c r="C340" s="26" t="s">
        <v>1993</v>
      </c>
      <c r="D340" s="25" t="s">
        <v>2012</v>
      </c>
      <c r="E340" s="25">
        <v>1</v>
      </c>
      <c r="F340" s="26">
        <v>18.809999999999999</v>
      </c>
      <c r="G340" s="26">
        <v>37.619999999999997</v>
      </c>
    </row>
    <row r="341" spans="1:7" x14ac:dyDescent="0.2">
      <c r="A341" s="25" t="s">
        <v>1532</v>
      </c>
      <c r="B341" s="25">
        <v>1619</v>
      </c>
      <c r="C341" s="26" t="s">
        <v>1987</v>
      </c>
      <c r="D341" s="25" t="s">
        <v>2012</v>
      </c>
      <c r="E341" s="25">
        <v>1</v>
      </c>
      <c r="F341" s="26">
        <v>14</v>
      </c>
      <c r="G341" s="26">
        <v>28</v>
      </c>
    </row>
    <row r="342" spans="1:7" x14ac:dyDescent="0.2">
      <c r="A342" s="25" t="s">
        <v>1533</v>
      </c>
      <c r="B342" s="25">
        <v>358</v>
      </c>
      <c r="C342" s="26" t="s">
        <v>2007</v>
      </c>
      <c r="D342" s="25" t="s">
        <v>2012</v>
      </c>
      <c r="E342" s="25">
        <v>1</v>
      </c>
      <c r="F342" s="26">
        <v>16.8</v>
      </c>
      <c r="G342" s="26">
        <v>33.6</v>
      </c>
    </row>
    <row r="343" spans="1:7" x14ac:dyDescent="0.2">
      <c r="A343" s="25" t="s">
        <v>1533</v>
      </c>
      <c r="B343" s="25">
        <v>1572</v>
      </c>
      <c r="C343" s="26" t="s">
        <v>1993</v>
      </c>
      <c r="D343" s="25" t="s">
        <v>2012</v>
      </c>
      <c r="E343" s="25">
        <v>1</v>
      </c>
      <c r="F343" s="26">
        <v>18.809999999999999</v>
      </c>
      <c r="G343" s="26">
        <v>37.619999999999997</v>
      </c>
    </row>
    <row r="344" spans="1:7" x14ac:dyDescent="0.2">
      <c r="A344" s="25" t="s">
        <v>1533</v>
      </c>
      <c r="B344" s="25">
        <v>1605</v>
      </c>
      <c r="C344" s="26" t="s">
        <v>1990</v>
      </c>
      <c r="D344" s="25" t="s">
        <v>2012</v>
      </c>
      <c r="E344" s="25">
        <v>1</v>
      </c>
      <c r="F344" s="26">
        <v>14.3</v>
      </c>
      <c r="G344" s="26">
        <v>28.6</v>
      </c>
    </row>
    <row r="345" spans="1:7" x14ac:dyDescent="0.2">
      <c r="A345" s="25" t="s">
        <v>1534</v>
      </c>
      <c r="B345" s="25">
        <v>1572</v>
      </c>
      <c r="C345" s="26" t="s">
        <v>1993</v>
      </c>
      <c r="D345" s="25" t="s">
        <v>2012</v>
      </c>
      <c r="E345" s="25">
        <v>1</v>
      </c>
      <c r="F345" s="26">
        <v>18.809999999999999</v>
      </c>
      <c r="G345" s="26">
        <v>37.619999999999997</v>
      </c>
    </row>
    <row r="346" spans="1:7" x14ac:dyDescent="0.2">
      <c r="A346" s="25" t="s">
        <v>1534</v>
      </c>
      <c r="B346" s="25">
        <v>1596</v>
      </c>
      <c r="C346" s="26" t="s">
        <v>1992</v>
      </c>
      <c r="D346" s="25" t="s">
        <v>2012</v>
      </c>
      <c r="E346" s="25">
        <v>1</v>
      </c>
      <c r="F346" s="26">
        <v>16.8</v>
      </c>
      <c r="G346" s="26">
        <v>33.6</v>
      </c>
    </row>
    <row r="347" spans="1:7" x14ac:dyDescent="0.2">
      <c r="A347" s="25" t="s">
        <v>1534</v>
      </c>
      <c r="B347" s="25">
        <v>1609</v>
      </c>
      <c r="C347" s="26" t="s">
        <v>1989</v>
      </c>
      <c r="D347" s="25" t="s">
        <v>2012</v>
      </c>
      <c r="E347" s="25">
        <v>1</v>
      </c>
      <c r="F347" s="26">
        <v>14.3</v>
      </c>
      <c r="G347" s="26">
        <v>28.6</v>
      </c>
    </row>
    <row r="348" spans="1:7" x14ac:dyDescent="0.2">
      <c r="A348" s="25" t="s">
        <v>1535</v>
      </c>
      <c r="B348" s="25">
        <v>1570</v>
      </c>
      <c r="C348" s="26" t="s">
        <v>912</v>
      </c>
      <c r="D348" s="25" t="s">
        <v>2012</v>
      </c>
      <c r="E348" s="25">
        <v>1</v>
      </c>
      <c r="F348" s="26">
        <v>18.399999999999999</v>
      </c>
      <c r="G348" s="26">
        <v>36.799999999999997</v>
      </c>
    </row>
    <row r="349" spans="1:7" x14ac:dyDescent="0.2">
      <c r="A349" s="25" t="s">
        <v>1535</v>
      </c>
      <c r="B349" s="25">
        <v>2433</v>
      </c>
      <c r="C349" s="26" t="s">
        <v>1979</v>
      </c>
      <c r="D349" s="25" t="s">
        <v>2012</v>
      </c>
      <c r="E349" s="25">
        <v>2</v>
      </c>
      <c r="F349" s="26">
        <v>8</v>
      </c>
      <c r="G349" s="26">
        <v>16</v>
      </c>
    </row>
    <row r="350" spans="1:7" x14ac:dyDescent="0.2">
      <c r="A350" s="25" t="s">
        <v>1536</v>
      </c>
      <c r="B350" s="25">
        <v>761</v>
      </c>
      <c r="C350" s="26" t="s">
        <v>2005</v>
      </c>
      <c r="D350" s="25" t="s">
        <v>2012</v>
      </c>
      <c r="E350" s="25">
        <v>6</v>
      </c>
      <c r="F350" s="26">
        <v>0.16</v>
      </c>
      <c r="G350" s="26">
        <v>0.32</v>
      </c>
    </row>
    <row r="351" spans="1:7" x14ac:dyDescent="0.2">
      <c r="A351" s="25" t="s">
        <v>1536</v>
      </c>
      <c r="B351" s="25">
        <v>1618</v>
      </c>
      <c r="C351" s="26" t="s">
        <v>1988</v>
      </c>
      <c r="D351" s="25" t="s">
        <v>2012</v>
      </c>
      <c r="E351" s="25">
        <v>1</v>
      </c>
      <c r="F351" s="26">
        <v>12.6</v>
      </c>
      <c r="G351" s="26">
        <v>25.2</v>
      </c>
    </row>
    <row r="352" spans="1:7" x14ac:dyDescent="0.2">
      <c r="A352" s="25" t="s">
        <v>1537</v>
      </c>
      <c r="B352" s="25">
        <v>761</v>
      </c>
      <c r="C352" s="26" t="s">
        <v>2005</v>
      </c>
      <c r="D352" s="25" t="s">
        <v>2012</v>
      </c>
      <c r="E352" s="25">
        <v>6</v>
      </c>
      <c r="F352" s="26">
        <v>0.16</v>
      </c>
      <c r="G352" s="26">
        <v>0.32</v>
      </c>
    </row>
    <row r="353" spans="1:7" x14ac:dyDescent="0.2">
      <c r="A353" s="25" t="s">
        <v>1537</v>
      </c>
      <c r="B353" s="25">
        <v>1619</v>
      </c>
      <c r="C353" s="26" t="s">
        <v>1987</v>
      </c>
      <c r="D353" s="25" t="s">
        <v>2012</v>
      </c>
      <c r="E353" s="25">
        <v>1</v>
      </c>
      <c r="F353" s="26">
        <v>14</v>
      </c>
      <c r="G353" s="26">
        <v>28</v>
      </c>
    </row>
    <row r="354" spans="1:7" x14ac:dyDescent="0.2">
      <c r="A354" s="25" t="s">
        <v>1538</v>
      </c>
      <c r="B354" s="25">
        <v>761</v>
      </c>
      <c r="C354" s="26" t="s">
        <v>2005</v>
      </c>
      <c r="D354" s="25" t="s">
        <v>2012</v>
      </c>
      <c r="E354" s="25">
        <v>6</v>
      </c>
      <c r="F354" s="26">
        <v>0.16</v>
      </c>
      <c r="G354" s="26">
        <v>0.32</v>
      </c>
    </row>
    <row r="355" spans="1:7" x14ac:dyDescent="0.2">
      <c r="A355" s="25" t="s">
        <v>1538</v>
      </c>
      <c r="B355" s="25">
        <v>1622</v>
      </c>
      <c r="C355" s="26" t="s">
        <v>1985</v>
      </c>
      <c r="D355" s="25" t="s">
        <v>2012</v>
      </c>
      <c r="E355" s="25">
        <v>1</v>
      </c>
      <c r="F355" s="26">
        <v>12.6</v>
      </c>
      <c r="G355" s="26">
        <v>25.2</v>
      </c>
    </row>
    <row r="356" spans="1:7" x14ac:dyDescent="0.2">
      <c r="A356" s="25" t="s">
        <v>1539</v>
      </c>
      <c r="B356" s="25">
        <v>761</v>
      </c>
      <c r="C356" s="26" t="s">
        <v>2005</v>
      </c>
      <c r="D356" s="25" t="s">
        <v>2012</v>
      </c>
      <c r="E356" s="25">
        <v>6</v>
      </c>
      <c r="F356" s="26">
        <v>0.16</v>
      </c>
      <c r="G356" s="26">
        <v>0.32</v>
      </c>
    </row>
    <row r="357" spans="1:7" x14ac:dyDescent="0.2">
      <c r="A357" s="25" t="s">
        <v>1539</v>
      </c>
      <c r="B357" s="25">
        <v>1623</v>
      </c>
      <c r="C357" s="26" t="s">
        <v>1984</v>
      </c>
      <c r="D357" s="25" t="s">
        <v>2012</v>
      </c>
      <c r="E357" s="25">
        <v>1</v>
      </c>
      <c r="F357" s="26">
        <v>14</v>
      </c>
      <c r="G357" s="26">
        <v>28</v>
      </c>
    </row>
    <row r="358" spans="1:7" x14ac:dyDescent="0.2">
      <c r="A358" s="25" t="s">
        <v>1540</v>
      </c>
      <c r="B358" s="25">
        <v>1673</v>
      </c>
      <c r="C358" s="26" t="s">
        <v>1983</v>
      </c>
      <c r="D358" s="25" t="s">
        <v>2012</v>
      </c>
      <c r="E358" s="25">
        <v>1</v>
      </c>
      <c r="F358" s="26">
        <v>17.5</v>
      </c>
      <c r="G358" s="26">
        <v>35</v>
      </c>
    </row>
    <row r="359" spans="1:7" x14ac:dyDescent="0.2">
      <c r="A359" s="25" t="s">
        <v>1540</v>
      </c>
      <c r="B359" s="25">
        <v>1673</v>
      </c>
      <c r="C359" s="26" t="s">
        <v>1983</v>
      </c>
      <c r="D359" s="25" t="s">
        <v>2012</v>
      </c>
      <c r="E359" s="25">
        <v>10</v>
      </c>
      <c r="F359" s="26">
        <v>17.5</v>
      </c>
      <c r="G359" s="26">
        <v>35</v>
      </c>
    </row>
    <row r="360" spans="1:7" x14ac:dyDescent="0.2">
      <c r="A360" s="25" t="s">
        <v>1540</v>
      </c>
      <c r="B360" s="25">
        <v>2491</v>
      </c>
      <c r="C360" s="26" t="s">
        <v>1978</v>
      </c>
      <c r="D360" s="25" t="s">
        <v>2012</v>
      </c>
      <c r="E360" s="25">
        <v>10</v>
      </c>
      <c r="F360" s="26">
        <v>0.17</v>
      </c>
      <c r="G360" s="26">
        <v>0.34</v>
      </c>
    </row>
    <row r="361" spans="1:7" x14ac:dyDescent="0.2">
      <c r="A361" s="25" t="s">
        <v>1540</v>
      </c>
      <c r="B361" s="25">
        <v>2491</v>
      </c>
      <c r="C361" s="26" t="s">
        <v>1978</v>
      </c>
      <c r="D361" s="25" t="s">
        <v>2012</v>
      </c>
      <c r="E361" s="25">
        <v>20</v>
      </c>
      <c r="F361" s="26">
        <v>0.17</v>
      </c>
      <c r="G361" s="26">
        <v>0.34</v>
      </c>
    </row>
    <row r="362" spans="1:7" x14ac:dyDescent="0.2">
      <c r="A362" s="25" t="s">
        <v>1540</v>
      </c>
      <c r="B362" s="25">
        <v>2613</v>
      </c>
      <c r="C362" s="26" t="s">
        <v>1504</v>
      </c>
      <c r="D362" s="25" t="s">
        <v>2012</v>
      </c>
      <c r="E362" s="25">
        <v>1</v>
      </c>
      <c r="F362" s="26">
        <v>0.9</v>
      </c>
      <c r="G362" s="26">
        <v>1.8</v>
      </c>
    </row>
    <row r="363" spans="1:7" x14ac:dyDescent="0.2">
      <c r="A363" s="25" t="s">
        <v>1541</v>
      </c>
      <c r="B363" s="25">
        <v>2154</v>
      </c>
      <c r="C363" s="26" t="s">
        <v>1981</v>
      </c>
      <c r="D363" s="25" t="s">
        <v>2012</v>
      </c>
      <c r="E363" s="25">
        <v>1</v>
      </c>
      <c r="F363" s="26">
        <v>17.5</v>
      </c>
      <c r="G363" s="26">
        <v>35</v>
      </c>
    </row>
    <row r="364" spans="1:7" x14ac:dyDescent="0.2">
      <c r="A364" s="25" t="s">
        <v>1541</v>
      </c>
      <c r="B364" s="25">
        <v>2491</v>
      </c>
      <c r="C364" s="26" t="s">
        <v>1978</v>
      </c>
      <c r="D364" s="25" t="s">
        <v>2012</v>
      </c>
      <c r="E364" s="25">
        <v>20</v>
      </c>
      <c r="F364" s="26">
        <v>0.17</v>
      </c>
      <c r="G364" s="26">
        <v>0.34</v>
      </c>
    </row>
    <row r="365" spans="1:7" x14ac:dyDescent="0.2">
      <c r="A365" s="25" t="s">
        <v>1541</v>
      </c>
      <c r="B365" s="25">
        <v>2611</v>
      </c>
      <c r="C365" s="26" t="s">
        <v>1503</v>
      </c>
      <c r="D365" s="25" t="s">
        <v>2012</v>
      </c>
      <c r="E365" s="25">
        <v>10</v>
      </c>
      <c r="F365" s="26">
        <v>0.9</v>
      </c>
      <c r="G365" s="26">
        <v>1.8</v>
      </c>
    </row>
    <row r="366" spans="1:7" x14ac:dyDescent="0.2">
      <c r="A366" s="25" t="s">
        <v>1542</v>
      </c>
      <c r="B366" s="25">
        <v>1718</v>
      </c>
      <c r="C366" s="26" t="s">
        <v>956</v>
      </c>
      <c r="D366" s="25" t="s">
        <v>2013</v>
      </c>
      <c r="E366" s="25">
        <v>1</v>
      </c>
      <c r="F366" s="26">
        <v>937.57</v>
      </c>
      <c r="G366" s="26">
        <v>1875.14</v>
      </c>
    </row>
    <row r="367" spans="1:7" x14ac:dyDescent="0.2">
      <c r="A367" s="25" t="s">
        <v>1542</v>
      </c>
      <c r="B367" s="25">
        <v>2287</v>
      </c>
      <c r="C367" s="26" t="s">
        <v>1094</v>
      </c>
      <c r="D367" s="25" t="s">
        <v>2012</v>
      </c>
      <c r="E367" s="25">
        <v>1</v>
      </c>
      <c r="F367" s="26">
        <v>66.42</v>
      </c>
      <c r="G367" s="26">
        <v>132.84</v>
      </c>
    </row>
    <row r="368" spans="1:7" x14ac:dyDescent="0.2">
      <c r="A368" s="25" t="s">
        <v>1542</v>
      </c>
      <c r="B368" s="25">
        <v>2433</v>
      </c>
      <c r="C368" s="26" t="s">
        <v>1979</v>
      </c>
      <c r="D368" s="25" t="s">
        <v>2012</v>
      </c>
      <c r="E368" s="25">
        <v>1</v>
      </c>
      <c r="F368" s="26">
        <v>8</v>
      </c>
      <c r="G368" s="26">
        <v>16</v>
      </c>
    </row>
    <row r="369" spans="1:7" x14ac:dyDescent="0.2">
      <c r="A369" s="25" t="s">
        <v>1543</v>
      </c>
      <c r="B369" s="25">
        <v>2177</v>
      </c>
      <c r="C369" s="26" t="s">
        <v>1044</v>
      </c>
      <c r="D369" s="25" t="s">
        <v>2013</v>
      </c>
      <c r="E369" s="25">
        <v>1</v>
      </c>
      <c r="F369" s="26">
        <v>1600.95</v>
      </c>
      <c r="G369" s="26">
        <v>3201.9</v>
      </c>
    </row>
    <row r="370" spans="1:7" x14ac:dyDescent="0.2">
      <c r="A370" s="25" t="s">
        <v>1543</v>
      </c>
      <c r="B370" s="25">
        <v>2536</v>
      </c>
      <c r="C370" s="26" t="s">
        <v>1976</v>
      </c>
      <c r="D370" s="25" t="s">
        <v>2012</v>
      </c>
      <c r="E370" s="25">
        <v>1</v>
      </c>
      <c r="F370" s="26">
        <v>306.58</v>
      </c>
      <c r="G370" s="26">
        <v>613.16</v>
      </c>
    </row>
    <row r="371" spans="1:7" x14ac:dyDescent="0.2">
      <c r="A371" s="25" t="s">
        <v>1544</v>
      </c>
      <c r="B371" s="25">
        <v>2238</v>
      </c>
      <c r="C371" s="26" t="s">
        <v>1077</v>
      </c>
      <c r="D371" s="25" t="s">
        <v>2012</v>
      </c>
      <c r="E371" s="25">
        <v>1</v>
      </c>
      <c r="F371" s="26">
        <v>95.5</v>
      </c>
      <c r="G371" s="26">
        <v>191</v>
      </c>
    </row>
    <row r="372" spans="1:7" x14ac:dyDescent="0.2">
      <c r="A372" s="25" t="s">
        <v>1544</v>
      </c>
      <c r="B372" s="25">
        <v>2288</v>
      </c>
      <c r="C372" s="26" t="s">
        <v>1095</v>
      </c>
      <c r="D372" s="25" t="s">
        <v>2012</v>
      </c>
      <c r="F372" s="26">
        <v>115</v>
      </c>
      <c r="G372" s="26">
        <v>230</v>
      </c>
    </row>
    <row r="373" spans="1:7" x14ac:dyDescent="0.2">
      <c r="A373" s="25" t="s">
        <v>1544</v>
      </c>
      <c r="B373" s="25">
        <v>2337</v>
      </c>
      <c r="C373" s="26" t="s">
        <v>1131</v>
      </c>
      <c r="D373" s="25" t="s">
        <v>2013</v>
      </c>
      <c r="E373" s="25">
        <v>1</v>
      </c>
      <c r="F373" s="26">
        <v>1799.76</v>
      </c>
      <c r="G373" s="26">
        <v>3599.52</v>
      </c>
    </row>
    <row r="374" spans="1:7" x14ac:dyDescent="0.2">
      <c r="A374" s="25" t="s">
        <v>1545</v>
      </c>
      <c r="B374" s="25">
        <v>2238</v>
      </c>
      <c r="C374" s="26" t="s">
        <v>1077</v>
      </c>
      <c r="D374" s="25" t="s">
        <v>2012</v>
      </c>
      <c r="E374" s="25">
        <v>1</v>
      </c>
      <c r="F374" s="26">
        <v>95.5</v>
      </c>
      <c r="G374" s="26">
        <v>191</v>
      </c>
    </row>
    <row r="375" spans="1:7" x14ac:dyDescent="0.2">
      <c r="A375" s="25" t="s">
        <v>1545</v>
      </c>
      <c r="B375" s="25">
        <v>2315</v>
      </c>
      <c r="C375" s="26" t="s">
        <v>1123</v>
      </c>
      <c r="D375" s="25" t="s">
        <v>2013</v>
      </c>
      <c r="E375" s="25">
        <v>1</v>
      </c>
      <c r="F375" s="26">
        <v>935.17</v>
      </c>
      <c r="G375" s="26">
        <v>1870.34</v>
      </c>
    </row>
    <row r="376" spans="1:7" x14ac:dyDescent="0.2">
      <c r="A376" s="25" t="s">
        <v>1546</v>
      </c>
      <c r="B376" s="25">
        <v>2238</v>
      </c>
      <c r="C376" s="26" t="s">
        <v>1077</v>
      </c>
      <c r="D376" s="25" t="s">
        <v>2012</v>
      </c>
      <c r="E376" s="25">
        <v>1</v>
      </c>
      <c r="F376" s="26">
        <v>95.5</v>
      </c>
      <c r="G376" s="26">
        <v>191</v>
      </c>
    </row>
    <row r="377" spans="1:7" x14ac:dyDescent="0.2">
      <c r="A377" s="25" t="s">
        <v>1546</v>
      </c>
      <c r="B377" s="25">
        <v>2295</v>
      </c>
      <c r="C377" s="26" t="s">
        <v>1099</v>
      </c>
      <c r="D377" s="25" t="s">
        <v>2013</v>
      </c>
      <c r="E377" s="25">
        <v>1</v>
      </c>
      <c r="F377" s="26">
        <v>1190.17</v>
      </c>
      <c r="G377" s="26">
        <v>2380.34</v>
      </c>
    </row>
    <row r="378" spans="1:7" x14ac:dyDescent="0.2">
      <c r="A378" s="25" t="s">
        <v>1547</v>
      </c>
      <c r="B378" s="25">
        <v>2238</v>
      </c>
      <c r="C378" s="26" t="s">
        <v>1077</v>
      </c>
      <c r="D378" s="25" t="s">
        <v>2012</v>
      </c>
      <c r="E378" s="25">
        <v>1</v>
      </c>
      <c r="F378" s="26">
        <v>95.5</v>
      </c>
      <c r="G378" s="26">
        <v>191</v>
      </c>
    </row>
    <row r="379" spans="1:7" x14ac:dyDescent="0.2">
      <c r="A379" s="25" t="s">
        <v>1547</v>
      </c>
      <c r="B379" s="25">
        <v>2297</v>
      </c>
      <c r="C379" s="26" t="s">
        <v>1103</v>
      </c>
      <c r="D379" s="25" t="s">
        <v>2013</v>
      </c>
      <c r="E379" s="25">
        <v>1</v>
      </c>
      <c r="F379" s="26">
        <v>715.36</v>
      </c>
      <c r="G379" s="26">
        <v>1430.72</v>
      </c>
    </row>
    <row r="380" spans="1:7" x14ac:dyDescent="0.2">
      <c r="A380" s="25" t="s">
        <v>1548</v>
      </c>
      <c r="B380" s="25">
        <v>2238</v>
      </c>
      <c r="C380" s="26" t="s">
        <v>1077</v>
      </c>
      <c r="D380" s="25" t="s">
        <v>2012</v>
      </c>
      <c r="E380" s="25">
        <v>1</v>
      </c>
      <c r="F380" s="26">
        <v>95.5</v>
      </c>
      <c r="G380" s="26">
        <v>191</v>
      </c>
    </row>
    <row r="381" spans="1:7" x14ac:dyDescent="0.2">
      <c r="A381" s="25" t="s">
        <v>1548</v>
      </c>
      <c r="B381" s="25">
        <v>2327</v>
      </c>
      <c r="C381" s="26" t="s">
        <v>1128</v>
      </c>
      <c r="D381" s="25" t="s">
        <v>2013</v>
      </c>
      <c r="E381" s="25">
        <v>1</v>
      </c>
      <c r="F381" s="26">
        <v>829.57</v>
      </c>
      <c r="G381" s="26">
        <v>1659.14</v>
      </c>
    </row>
    <row r="382" spans="1:7" x14ac:dyDescent="0.2">
      <c r="A382" s="25" t="s">
        <v>1549</v>
      </c>
      <c r="B382" s="25">
        <v>2238</v>
      </c>
      <c r="C382" s="26" t="s">
        <v>1077</v>
      </c>
      <c r="D382" s="25" t="s">
        <v>2012</v>
      </c>
      <c r="E382" s="25">
        <v>1</v>
      </c>
      <c r="F382" s="26">
        <v>95.5</v>
      </c>
      <c r="G382" s="26">
        <v>191</v>
      </c>
    </row>
    <row r="383" spans="1:7" x14ac:dyDescent="0.2">
      <c r="A383" s="25" t="s">
        <v>1549</v>
      </c>
      <c r="B383" s="25">
        <v>2296</v>
      </c>
      <c r="C383" s="26" t="s">
        <v>1100</v>
      </c>
      <c r="D383" s="25" t="s">
        <v>2012</v>
      </c>
      <c r="E383" s="25">
        <v>1</v>
      </c>
      <c r="F383" s="26">
        <v>590</v>
      </c>
      <c r="G383" s="26">
        <v>1180</v>
      </c>
    </row>
    <row r="384" spans="1:7" x14ac:dyDescent="0.2">
      <c r="A384" s="25" t="s">
        <v>1549</v>
      </c>
      <c r="B384" s="25">
        <v>2297</v>
      </c>
      <c r="C384" s="26" t="s">
        <v>1103</v>
      </c>
      <c r="D384" s="25" t="s">
        <v>2013</v>
      </c>
      <c r="E384" s="25">
        <v>1</v>
      </c>
      <c r="F384" s="26">
        <v>715.36</v>
      </c>
      <c r="G384" s="26">
        <v>1430.72</v>
      </c>
    </row>
    <row r="385" spans="1:7" x14ac:dyDescent="0.2">
      <c r="A385" s="25" t="s">
        <v>1550</v>
      </c>
      <c r="B385" s="25">
        <v>761</v>
      </c>
      <c r="C385" s="26" t="s">
        <v>2004</v>
      </c>
      <c r="D385" s="25" t="s">
        <v>2012</v>
      </c>
      <c r="E385" s="25">
        <v>6</v>
      </c>
      <c r="F385" s="26">
        <v>0.16</v>
      </c>
      <c r="G385" s="26">
        <v>0.32</v>
      </c>
    </row>
    <row r="386" spans="1:7" x14ac:dyDescent="0.2">
      <c r="A386" s="25" t="s">
        <v>1550</v>
      </c>
      <c r="B386" s="25">
        <v>2300</v>
      </c>
      <c r="C386" s="26" t="s">
        <v>1980</v>
      </c>
      <c r="D386" s="25" t="s">
        <v>2012</v>
      </c>
      <c r="E386" s="25">
        <v>1</v>
      </c>
      <c r="F386" s="26">
        <v>7.2949999999999999</v>
      </c>
      <c r="G386" s="26">
        <v>14.59</v>
      </c>
    </row>
    <row r="387" spans="1:7" x14ac:dyDescent="0.2">
      <c r="A387" s="25" t="s">
        <v>1551</v>
      </c>
      <c r="B387" s="25">
        <v>2167</v>
      </c>
      <c r="C387" s="26" t="s">
        <v>1037</v>
      </c>
      <c r="D387" s="25" t="s">
        <v>2012</v>
      </c>
      <c r="E387" s="25">
        <v>1</v>
      </c>
      <c r="F387" s="26">
        <v>203.95</v>
      </c>
      <c r="G387" s="26">
        <v>407.9</v>
      </c>
    </row>
    <row r="388" spans="1:7" x14ac:dyDescent="0.2">
      <c r="A388" s="25" t="s">
        <v>1551</v>
      </c>
      <c r="B388" s="25">
        <v>2234</v>
      </c>
      <c r="C388" s="26" t="s">
        <v>1076</v>
      </c>
      <c r="D388" s="25" t="s">
        <v>2012</v>
      </c>
      <c r="E388" s="25">
        <v>2</v>
      </c>
      <c r="F388" s="26">
        <v>129.05000000000001</v>
      </c>
      <c r="G388" s="26">
        <v>258.10000000000002</v>
      </c>
    </row>
    <row r="389" spans="1:7" x14ac:dyDescent="0.2">
      <c r="A389" s="25" t="s">
        <v>1552</v>
      </c>
      <c r="B389" s="25">
        <v>2508</v>
      </c>
      <c r="C389" s="26" t="s">
        <v>1496</v>
      </c>
      <c r="D389" s="25" t="s">
        <v>2013</v>
      </c>
      <c r="E389" s="25">
        <v>1</v>
      </c>
      <c r="F389" s="26">
        <v>36.799999999999997</v>
      </c>
      <c r="G389" s="26">
        <v>73.599999999999994</v>
      </c>
    </row>
    <row r="390" spans="1:7" x14ac:dyDescent="0.2">
      <c r="A390" s="25" t="s">
        <v>1552</v>
      </c>
      <c r="B390" s="25">
        <v>2509</v>
      </c>
      <c r="C390" s="26" t="s">
        <v>1497</v>
      </c>
      <c r="D390" s="25" t="s">
        <v>2013</v>
      </c>
      <c r="E390" s="25">
        <v>2</v>
      </c>
      <c r="F390" s="26">
        <v>19.82</v>
      </c>
      <c r="G390" s="26">
        <v>39.64</v>
      </c>
    </row>
    <row r="391" spans="1:7" x14ac:dyDescent="0.2">
      <c r="A391" s="25" t="s">
        <v>1553</v>
      </c>
      <c r="B391" s="25">
        <v>2288</v>
      </c>
      <c r="C391" s="26" t="s">
        <v>1095</v>
      </c>
      <c r="D391" s="25" t="s">
        <v>2012</v>
      </c>
      <c r="E391" s="25">
        <v>1</v>
      </c>
      <c r="F391" s="26">
        <v>115</v>
      </c>
      <c r="G391" s="26">
        <v>230</v>
      </c>
    </row>
    <row r="392" spans="1:7" x14ac:dyDescent="0.2">
      <c r="A392" s="25" t="s">
        <v>1553</v>
      </c>
      <c r="B392" s="25">
        <v>2337</v>
      </c>
      <c r="C392" s="26" t="s">
        <v>1131</v>
      </c>
      <c r="D392" s="25" t="s">
        <v>2013</v>
      </c>
      <c r="E392" s="25">
        <v>1</v>
      </c>
      <c r="F392" s="26">
        <v>1799.76</v>
      </c>
      <c r="G392" s="26">
        <v>3599.52</v>
      </c>
    </row>
    <row r="393" spans="1:7" x14ac:dyDescent="0.2">
      <c r="A393" s="25" t="s">
        <v>1553</v>
      </c>
      <c r="B393" s="25">
        <v>2417</v>
      </c>
      <c r="C393" s="26" t="s">
        <v>1166</v>
      </c>
      <c r="D393" s="25" t="s">
        <v>2012</v>
      </c>
      <c r="E393" s="25">
        <v>1</v>
      </c>
      <c r="F393" s="26">
        <v>97.59</v>
      </c>
      <c r="G393" s="26">
        <v>195.18</v>
      </c>
    </row>
    <row r="394" spans="1:7" x14ac:dyDescent="0.2">
      <c r="A394" s="25" t="s">
        <v>1554</v>
      </c>
      <c r="B394" s="25">
        <v>2315</v>
      </c>
      <c r="C394" s="26" t="s">
        <v>1123</v>
      </c>
      <c r="D394" s="25" t="s">
        <v>2013</v>
      </c>
      <c r="E394" s="25">
        <v>1</v>
      </c>
      <c r="F394" s="26">
        <v>935.17</v>
      </c>
      <c r="G394" s="26">
        <v>1870.34</v>
      </c>
    </row>
    <row r="395" spans="1:7" x14ac:dyDescent="0.2">
      <c r="A395" s="25" t="s">
        <v>1554</v>
      </c>
      <c r="B395" s="25">
        <v>2417</v>
      </c>
      <c r="C395" s="26" t="s">
        <v>1166</v>
      </c>
      <c r="D395" s="25" t="s">
        <v>2012</v>
      </c>
      <c r="E395" s="25">
        <v>1</v>
      </c>
      <c r="F395" s="26">
        <v>97.59</v>
      </c>
      <c r="G395" s="26">
        <v>195.18</v>
      </c>
    </row>
    <row r="396" spans="1:7" x14ac:dyDescent="0.2">
      <c r="A396" s="25" t="s">
        <v>1555</v>
      </c>
      <c r="B396" s="25">
        <v>2295</v>
      </c>
      <c r="C396" s="26" t="s">
        <v>1099</v>
      </c>
      <c r="D396" s="25" t="s">
        <v>2013</v>
      </c>
      <c r="E396" s="25">
        <v>1</v>
      </c>
      <c r="F396" s="26">
        <v>1190.17</v>
      </c>
      <c r="G396" s="26">
        <v>2380.34</v>
      </c>
    </row>
    <row r="397" spans="1:7" x14ac:dyDescent="0.2">
      <c r="A397" s="25" t="s">
        <v>1555</v>
      </c>
      <c r="B397" s="25">
        <v>2417</v>
      </c>
      <c r="C397" s="26" t="s">
        <v>1166</v>
      </c>
      <c r="D397" s="25" t="s">
        <v>2012</v>
      </c>
      <c r="E397" s="25">
        <v>1</v>
      </c>
      <c r="F397" s="26">
        <v>97.59</v>
      </c>
      <c r="G397" s="26">
        <v>195.18</v>
      </c>
    </row>
    <row r="398" spans="1:7" x14ac:dyDescent="0.2">
      <c r="A398" s="25" t="s">
        <v>1556</v>
      </c>
      <c r="B398" s="25">
        <v>2417</v>
      </c>
      <c r="C398" s="26" t="s">
        <v>1166</v>
      </c>
      <c r="D398" s="25" t="s">
        <v>2012</v>
      </c>
      <c r="E398" s="25">
        <v>1</v>
      </c>
      <c r="F398" s="26">
        <v>97.59</v>
      </c>
      <c r="G398" s="26">
        <v>195.18</v>
      </c>
    </row>
    <row r="399" spans="1:7" x14ac:dyDescent="0.2">
      <c r="A399" s="25" t="s">
        <v>1556</v>
      </c>
      <c r="B399" s="25">
        <v>2418</v>
      </c>
      <c r="C399" s="26" t="s">
        <v>1167</v>
      </c>
      <c r="D399" s="25" t="s">
        <v>2012</v>
      </c>
      <c r="E399" s="25">
        <v>1</v>
      </c>
      <c r="F399" s="26">
        <v>105.41</v>
      </c>
      <c r="G399" s="26">
        <v>210.82</v>
      </c>
    </row>
    <row r="400" spans="1:7" x14ac:dyDescent="0.2">
      <c r="A400" s="25" t="s">
        <v>1557</v>
      </c>
      <c r="B400" s="25">
        <v>2420</v>
      </c>
      <c r="C400" s="26" t="s">
        <v>1168</v>
      </c>
      <c r="D400" s="25" t="s">
        <v>2012</v>
      </c>
      <c r="E400" s="25">
        <v>1</v>
      </c>
      <c r="F400" s="26">
        <v>182.71</v>
      </c>
      <c r="G400" s="26">
        <v>365.42</v>
      </c>
    </row>
    <row r="401" spans="1:7" x14ac:dyDescent="0.2">
      <c r="A401" s="25" t="s">
        <v>1557</v>
      </c>
      <c r="B401" s="25">
        <v>2421</v>
      </c>
      <c r="C401" s="26" t="s">
        <v>1169</v>
      </c>
      <c r="D401" s="25" t="s">
        <v>2012</v>
      </c>
      <c r="E401" s="25">
        <v>1</v>
      </c>
      <c r="F401" s="26">
        <v>75.655000000000001</v>
      </c>
      <c r="G401" s="26">
        <v>151.31</v>
      </c>
    </row>
    <row r="402" spans="1:7" x14ac:dyDescent="0.2">
      <c r="A402" s="25" t="s">
        <v>1558</v>
      </c>
      <c r="B402" s="25">
        <v>1787</v>
      </c>
      <c r="C402" s="26" t="s">
        <v>980</v>
      </c>
      <c r="D402" s="25" t="s">
        <v>2013</v>
      </c>
      <c r="E402" s="25">
        <v>1</v>
      </c>
      <c r="F402" s="26">
        <v>1476.57</v>
      </c>
      <c r="G402" s="26">
        <v>2953.14</v>
      </c>
    </row>
    <row r="403" spans="1:7" x14ac:dyDescent="0.2">
      <c r="A403" s="25" t="s">
        <v>1558</v>
      </c>
      <c r="B403" s="25">
        <v>1787</v>
      </c>
      <c r="C403" s="26" t="s">
        <v>980</v>
      </c>
      <c r="D403" s="25" t="s">
        <v>2013</v>
      </c>
      <c r="E403" s="25">
        <v>1</v>
      </c>
      <c r="F403" s="26">
        <v>1476.57</v>
      </c>
      <c r="G403" s="26">
        <v>2953.14</v>
      </c>
    </row>
    <row r="404" spans="1:7" x14ac:dyDescent="0.2">
      <c r="A404" s="25" t="s">
        <v>1558</v>
      </c>
      <c r="B404" s="25">
        <v>2420</v>
      </c>
      <c r="C404" s="26" t="s">
        <v>1168</v>
      </c>
      <c r="D404" s="25" t="s">
        <v>2012</v>
      </c>
      <c r="E404" s="25">
        <v>1</v>
      </c>
      <c r="F404" s="26">
        <v>182.71</v>
      </c>
      <c r="G404" s="26">
        <v>365.42</v>
      </c>
    </row>
    <row r="405" spans="1:7" x14ac:dyDescent="0.2">
      <c r="A405" s="25" t="s">
        <v>1558</v>
      </c>
      <c r="B405" s="25">
        <v>2420</v>
      </c>
      <c r="C405" s="26" t="s">
        <v>1168</v>
      </c>
      <c r="D405" s="25" t="s">
        <v>2012</v>
      </c>
      <c r="E405" s="25">
        <v>1</v>
      </c>
      <c r="F405" s="26">
        <v>182.71</v>
      </c>
      <c r="G405" s="26">
        <v>365.42</v>
      </c>
    </row>
    <row r="406" spans="1:7" x14ac:dyDescent="0.2">
      <c r="A406" s="25" t="s">
        <v>1559</v>
      </c>
      <c r="B406" s="25">
        <v>2327</v>
      </c>
      <c r="C406" s="26" t="s">
        <v>1128</v>
      </c>
      <c r="D406" s="25" t="s">
        <v>2013</v>
      </c>
      <c r="E406" s="25">
        <v>1</v>
      </c>
      <c r="F406" s="26">
        <v>829.57</v>
      </c>
      <c r="G406" s="26">
        <v>1659.14</v>
      </c>
    </row>
    <row r="407" spans="1:7" x14ac:dyDescent="0.2">
      <c r="A407" s="25" t="s">
        <v>1559</v>
      </c>
      <c r="B407" s="25">
        <v>2327</v>
      </c>
      <c r="C407" s="26" t="s">
        <v>1128</v>
      </c>
      <c r="D407" s="25" t="s">
        <v>2013</v>
      </c>
      <c r="E407" s="25">
        <v>1</v>
      </c>
      <c r="F407" s="26">
        <v>829.57</v>
      </c>
      <c r="G407" s="26">
        <v>1659.14</v>
      </c>
    </row>
    <row r="408" spans="1:7" x14ac:dyDescent="0.2">
      <c r="A408" s="25" t="s">
        <v>1559</v>
      </c>
      <c r="B408" s="25">
        <v>2417</v>
      </c>
      <c r="C408" s="26" t="s">
        <v>1166</v>
      </c>
      <c r="D408" s="25" t="s">
        <v>2012</v>
      </c>
      <c r="E408" s="25">
        <v>1</v>
      </c>
      <c r="F408" s="26">
        <v>97.59</v>
      </c>
      <c r="G408" s="26">
        <v>195.18</v>
      </c>
    </row>
    <row r="409" spans="1:7" x14ac:dyDescent="0.2">
      <c r="A409" s="25" t="s">
        <v>1559</v>
      </c>
      <c r="B409" s="25">
        <v>2417</v>
      </c>
      <c r="C409" s="26" t="s">
        <v>1166</v>
      </c>
      <c r="D409" s="25" t="s">
        <v>2012</v>
      </c>
      <c r="E409" s="25">
        <v>1</v>
      </c>
      <c r="F409" s="26">
        <v>97.59</v>
      </c>
      <c r="G409" s="26">
        <v>195.18</v>
      </c>
    </row>
    <row r="410" spans="1:7" x14ac:dyDescent="0.2">
      <c r="A410" s="25" t="s">
        <v>1560</v>
      </c>
      <c r="B410" s="25">
        <v>2297</v>
      </c>
      <c r="C410" s="26" t="s">
        <v>1103</v>
      </c>
      <c r="D410" s="25" t="s">
        <v>2013</v>
      </c>
      <c r="E410" s="25">
        <v>1</v>
      </c>
      <c r="F410" s="26">
        <v>715.36</v>
      </c>
      <c r="G410" s="26">
        <v>1430.72</v>
      </c>
    </row>
    <row r="411" spans="1:7" x14ac:dyDescent="0.2">
      <c r="A411" s="25" t="s">
        <v>1560</v>
      </c>
      <c r="B411" s="25">
        <v>2297</v>
      </c>
      <c r="C411" s="26" t="s">
        <v>1103</v>
      </c>
      <c r="D411" s="25" t="s">
        <v>2012</v>
      </c>
      <c r="E411" s="25">
        <v>1</v>
      </c>
      <c r="F411" s="26">
        <v>715.36</v>
      </c>
      <c r="G411" s="26">
        <v>1430.72</v>
      </c>
    </row>
    <row r="412" spans="1:7" x14ac:dyDescent="0.2">
      <c r="A412" s="25" t="s">
        <v>1560</v>
      </c>
      <c r="B412" s="25">
        <v>2417</v>
      </c>
      <c r="C412" s="26" t="s">
        <v>1166</v>
      </c>
      <c r="D412" s="25" t="s">
        <v>2012</v>
      </c>
      <c r="E412" s="25">
        <v>1</v>
      </c>
      <c r="F412" s="26">
        <v>97.59</v>
      </c>
      <c r="G412" s="26">
        <v>195.18</v>
      </c>
    </row>
    <row r="413" spans="1:7" x14ac:dyDescent="0.2">
      <c r="A413" s="25" t="s">
        <v>1560</v>
      </c>
      <c r="B413" s="25">
        <v>2417</v>
      </c>
      <c r="C413" s="26" t="s">
        <v>1166</v>
      </c>
      <c r="D413" s="25" t="s">
        <v>2012</v>
      </c>
      <c r="E413" s="25">
        <v>1</v>
      </c>
      <c r="F413" s="26">
        <v>97.59</v>
      </c>
      <c r="G413" s="26">
        <v>195.18</v>
      </c>
    </row>
    <row r="414" spans="1:7" x14ac:dyDescent="0.2">
      <c r="A414" s="25" t="s">
        <v>1561</v>
      </c>
      <c r="B414" s="25">
        <v>2417</v>
      </c>
      <c r="C414" s="26" t="s">
        <v>1166</v>
      </c>
      <c r="D414" s="25" t="s">
        <v>2012</v>
      </c>
      <c r="E414" s="25">
        <v>1</v>
      </c>
      <c r="F414" s="26">
        <v>97.59</v>
      </c>
      <c r="G414" s="26">
        <v>195.18</v>
      </c>
    </row>
    <row r="415" spans="1:7" x14ac:dyDescent="0.2">
      <c r="A415" s="25" t="s">
        <v>1561</v>
      </c>
      <c r="B415" s="25">
        <v>2417</v>
      </c>
      <c r="C415" s="26" t="s">
        <v>1166</v>
      </c>
      <c r="D415" s="25" t="s">
        <v>2012</v>
      </c>
      <c r="E415" s="25">
        <v>1</v>
      </c>
      <c r="F415" s="26">
        <v>97.59</v>
      </c>
      <c r="G415" s="26">
        <v>195.18</v>
      </c>
    </row>
    <row r="416" spans="1:7" x14ac:dyDescent="0.2">
      <c r="A416" s="25" t="s">
        <v>1561</v>
      </c>
      <c r="B416" s="25">
        <v>2533</v>
      </c>
      <c r="C416" s="26" t="s">
        <v>1232</v>
      </c>
      <c r="D416" s="25" t="s">
        <v>2013</v>
      </c>
      <c r="E416" s="25">
        <v>1</v>
      </c>
      <c r="F416" s="26">
        <v>2013.46</v>
      </c>
      <c r="G416" s="26">
        <v>4026.92</v>
      </c>
    </row>
    <row r="417" spans="1:7" x14ac:dyDescent="0.2">
      <c r="A417" s="25" t="s">
        <v>1561</v>
      </c>
      <c r="B417" s="25">
        <v>2533</v>
      </c>
      <c r="C417" s="26" t="s">
        <v>1977</v>
      </c>
      <c r="D417" s="25" t="s">
        <v>2012</v>
      </c>
      <c r="E417" s="25">
        <v>1</v>
      </c>
      <c r="F417" s="26">
        <v>2013.46</v>
      </c>
      <c r="G417" s="26">
        <v>4026.92</v>
      </c>
    </row>
    <row r="418" spans="1:7" x14ac:dyDescent="0.2">
      <c r="A418" s="25" t="s">
        <v>1561</v>
      </c>
      <c r="B418" s="25">
        <v>2534</v>
      </c>
      <c r="C418" s="26" t="s">
        <v>1233</v>
      </c>
      <c r="D418" s="25" t="s">
        <v>2012</v>
      </c>
      <c r="E418" s="25">
        <v>1</v>
      </c>
      <c r="F418" s="26">
        <v>56</v>
      </c>
      <c r="G418" s="26">
        <v>112</v>
      </c>
    </row>
    <row r="419" spans="1:7" x14ac:dyDescent="0.2">
      <c r="A419" s="25" t="s">
        <v>1562</v>
      </c>
      <c r="B419" s="25">
        <v>1718</v>
      </c>
      <c r="C419" s="26" t="s">
        <v>956</v>
      </c>
      <c r="D419" s="25" t="s">
        <v>2013</v>
      </c>
      <c r="E419" s="25">
        <v>1</v>
      </c>
      <c r="F419" s="26">
        <v>937.57</v>
      </c>
      <c r="G419" s="26">
        <v>1875.14</v>
      </c>
    </row>
    <row r="420" spans="1:7" x14ac:dyDescent="0.2">
      <c r="A420" s="25" t="s">
        <v>1562</v>
      </c>
      <c r="B420" s="25">
        <v>1735</v>
      </c>
      <c r="C420" s="26" t="s">
        <v>1982</v>
      </c>
      <c r="D420" s="25" t="s">
        <v>2012</v>
      </c>
      <c r="E420" s="25">
        <v>1</v>
      </c>
      <c r="F420" s="26">
        <v>20.93</v>
      </c>
      <c r="G420" s="26">
        <v>41.86</v>
      </c>
    </row>
    <row r="421" spans="1:7" x14ac:dyDescent="0.2">
      <c r="A421" s="25" t="s">
        <v>1562</v>
      </c>
      <c r="B421" s="25">
        <v>2287</v>
      </c>
      <c r="C421" s="26" t="s">
        <v>1094</v>
      </c>
      <c r="D421" s="25" t="s">
        <v>2012</v>
      </c>
      <c r="E421" s="25">
        <v>1</v>
      </c>
      <c r="F421" s="26">
        <v>66.42</v>
      </c>
      <c r="G421" s="26">
        <v>132.84</v>
      </c>
    </row>
    <row r="422" spans="1:7" x14ac:dyDescent="0.2">
      <c r="A422" s="25" t="s">
        <v>1562</v>
      </c>
      <c r="B422" s="25">
        <v>2433</v>
      </c>
      <c r="C422" s="26" t="s">
        <v>1979</v>
      </c>
      <c r="D422" s="25" t="s">
        <v>2012</v>
      </c>
      <c r="E422" s="25">
        <v>1</v>
      </c>
      <c r="F422" s="26">
        <v>8</v>
      </c>
      <c r="G422" s="26">
        <v>16</v>
      </c>
    </row>
    <row r="423" spans="1:7" x14ac:dyDescent="0.2">
      <c r="A423" s="25" t="s">
        <v>1562</v>
      </c>
      <c r="B423" s="25">
        <v>2437</v>
      </c>
      <c r="C423" s="26" t="s">
        <v>1178</v>
      </c>
      <c r="D423" s="25" t="s">
        <v>2013</v>
      </c>
      <c r="E423" s="25">
        <v>1</v>
      </c>
      <c r="F423" s="26">
        <v>31.274999999999999</v>
      </c>
      <c r="G423" s="26">
        <v>62.55</v>
      </c>
    </row>
  </sheetData>
  <sortState ref="A2:G423">
    <sortCondition ref="A2:A423"/>
    <sortCondition ref="B2:B423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557D8-0716-4738-A947-709615BCEB04}">
  <dimension ref="A1:C100"/>
  <sheetViews>
    <sheetView workbookViewId="0">
      <pane ySplit="1" topLeftCell="A2" activePane="bottomLeft" state="frozen"/>
      <selection pane="bottomLeft" activeCell="E9" sqref="E9"/>
    </sheetView>
  </sheetViews>
  <sheetFormatPr baseColWidth="10" defaultRowHeight="15" x14ac:dyDescent="0.25"/>
  <cols>
    <col min="1" max="16384" width="11.42578125" style="1"/>
  </cols>
  <sheetData>
    <row r="1" spans="1:3" x14ac:dyDescent="0.25">
      <c r="A1" s="23" t="s">
        <v>2011</v>
      </c>
      <c r="B1" s="23" t="s">
        <v>2693</v>
      </c>
      <c r="C1" s="23" t="s">
        <v>2694</v>
      </c>
    </row>
    <row r="2" spans="1:3" x14ac:dyDescent="0.25">
      <c r="A2" s="1">
        <v>2639</v>
      </c>
      <c r="B2" s="1">
        <f>LOOKUP(A2,'CATALOGO '!$A$2:$A$1868,'CATALOGO '!$R$2:$R$1868)</f>
        <v>276.18</v>
      </c>
      <c r="C2" s="1">
        <f>SUMIF(RELACION!$A$2:$A$423,A2,RELACION!$G$2:$G$423)</f>
        <v>534.28</v>
      </c>
    </row>
    <row r="3" spans="1:3" x14ac:dyDescent="0.25">
      <c r="A3" s="1">
        <v>2640</v>
      </c>
      <c r="B3" s="1">
        <f>LOOKUP(A3,'CATALOGO '!$A$2:$A$1868,'CATALOGO '!$R$2:$R$1868)</f>
        <v>526.20000000000005</v>
      </c>
      <c r="C3" s="1">
        <f>SUMIF(RELACION!$A$2:$A$423,A3,RELACION!$G$2:$G$423)</f>
        <v>534.28</v>
      </c>
    </row>
    <row r="4" spans="1:3" x14ac:dyDescent="0.25">
      <c r="A4" s="1">
        <v>2641</v>
      </c>
      <c r="B4" s="1">
        <f>LOOKUP(A4,'CATALOGO '!$A$2:$A$1868,'CATALOGO '!$R$2:$R$1868)</f>
        <v>725.96</v>
      </c>
      <c r="C4" s="1">
        <f>SUMIF(RELACION!$A$2:$A$423,A4,RELACION!$G$2:$G$423)</f>
        <v>534.28</v>
      </c>
    </row>
    <row r="5" spans="1:3" x14ac:dyDescent="0.25">
      <c r="A5" s="1">
        <v>2642</v>
      </c>
      <c r="B5" s="1">
        <f>LOOKUP(A5,'CATALOGO '!$A$2:$A$1868,'CATALOGO '!$R$2:$R$1868)</f>
        <v>925.71</v>
      </c>
      <c r="C5" s="1">
        <f>SUMIF(RELACION!$A$2:$A$423,A5,RELACION!$G$2:$G$423)</f>
        <v>534.28</v>
      </c>
    </row>
    <row r="6" spans="1:3" x14ac:dyDescent="0.25">
      <c r="A6" s="1">
        <v>2643</v>
      </c>
      <c r="B6" s="1">
        <f>LOOKUP(A6,'CATALOGO '!$A$2:$A$1868,'CATALOGO '!$R$2:$R$1868)</f>
        <v>1256.6099999999999</v>
      </c>
      <c r="C6" s="1">
        <f>SUMIF(RELACION!$A$2:$A$423,A6,RELACION!$G$2:$G$423)</f>
        <v>719.57999999999993</v>
      </c>
    </row>
    <row r="7" spans="1:3" x14ac:dyDescent="0.25">
      <c r="A7" s="1">
        <v>2644</v>
      </c>
      <c r="B7" s="1">
        <f>LOOKUP(A7,'CATALOGO '!$A$2:$A$1868,'CATALOGO '!$R$2:$R$1868)</f>
        <v>1526.44</v>
      </c>
      <c r="C7" s="1">
        <f>SUMIF(RELACION!$A$2:$A$423,A7,RELACION!$G$2:$G$423)</f>
        <v>1248.6500000000001</v>
      </c>
    </row>
    <row r="8" spans="1:3" x14ac:dyDescent="0.25">
      <c r="A8" s="1">
        <v>2645</v>
      </c>
      <c r="B8" s="1">
        <f>LOOKUP(A8,'CATALOGO '!$A$2:$A$1868,'CATALOGO '!$R$2:$R$1868)</f>
        <v>1732.98</v>
      </c>
      <c r="C8" s="1">
        <f>SUMIF(RELACION!$A$2:$A$423,A8,RELACION!$G$2:$G$423)</f>
        <v>1248.6500000000001</v>
      </c>
    </row>
    <row r="9" spans="1:3" x14ac:dyDescent="0.25">
      <c r="A9" s="1">
        <v>2646</v>
      </c>
      <c r="B9" s="1">
        <f>LOOKUP(A9,'CATALOGO '!$A$2:$A$1868,'CATALOGO '!$R$2:$R$1868)</f>
        <v>1939.52</v>
      </c>
      <c r="C9" s="1">
        <f>SUMIF(RELACION!$A$2:$A$423,A9,RELACION!$G$2:$G$423)</f>
        <v>1248.6500000000001</v>
      </c>
    </row>
    <row r="10" spans="1:3" x14ac:dyDescent="0.25">
      <c r="A10" s="1">
        <v>2647</v>
      </c>
      <c r="B10" s="1">
        <f>LOOKUP(A10,'CATALOGO '!$A$2:$A$1868,'CATALOGO '!$R$2:$R$1868)</f>
        <v>2146.06</v>
      </c>
      <c r="C10" s="1">
        <f>SUMIF(RELACION!$A$2:$A$423,A10,RELACION!$G$2:$G$423)</f>
        <v>1248.6500000000001</v>
      </c>
    </row>
    <row r="11" spans="1:3" x14ac:dyDescent="0.25">
      <c r="A11" s="1">
        <v>2648</v>
      </c>
      <c r="B11" s="1">
        <f>LOOKUP(A11,'CATALOGO '!$A$2:$A$1868,'CATALOGO '!$R$2:$R$1868)</f>
        <v>2434.96</v>
      </c>
      <c r="C11" s="1">
        <f>SUMIF(RELACION!$A$2:$A$423,A11,RELACION!$G$2:$G$423)</f>
        <v>836.89</v>
      </c>
    </row>
    <row r="12" spans="1:3" x14ac:dyDescent="0.25">
      <c r="A12" s="1">
        <v>2649</v>
      </c>
      <c r="B12" s="1">
        <f>LOOKUP(A12,'CATALOGO '!$A$2:$A$1868,'CATALOGO '!$R$2:$R$1868)</f>
        <v>2538.56</v>
      </c>
      <c r="C12" s="1">
        <f>SUMIF(RELACION!$A$2:$A$423,A12,RELACION!$G$2:$G$423)</f>
        <v>836.89</v>
      </c>
    </row>
    <row r="13" spans="1:3" x14ac:dyDescent="0.25">
      <c r="A13" s="1">
        <v>2651</v>
      </c>
      <c r="B13" s="1">
        <f>LOOKUP(A13,'CATALOGO '!$A$2:$A$1868,'CATALOGO '!$R$2:$R$1868)</f>
        <v>326.45</v>
      </c>
      <c r="C13" s="1">
        <f>SUMIF(RELACION!$A$2:$A$423,A13,RELACION!$G$2:$G$423)</f>
        <v>671.93999999999994</v>
      </c>
    </row>
    <row r="14" spans="1:3" x14ac:dyDescent="0.25">
      <c r="A14" s="1">
        <v>2652</v>
      </c>
      <c r="B14" s="1">
        <f>LOOKUP(A14,'CATALOGO '!$A$2:$A$1868,'CATALOGO '!$R$2:$R$1868)</f>
        <v>526.28</v>
      </c>
      <c r="C14" s="1">
        <f>SUMIF(RELACION!$A$2:$A$423,A14,RELACION!$G$2:$G$423)</f>
        <v>671.93999999999994</v>
      </c>
    </row>
    <row r="15" spans="1:3" x14ac:dyDescent="0.25">
      <c r="A15" s="1">
        <v>2653</v>
      </c>
      <c r="B15" s="1">
        <f>LOOKUP(A15,'CATALOGO '!$A$2:$A$1868,'CATALOGO '!$R$2:$R$1868)</f>
        <v>718.72</v>
      </c>
      <c r="C15" s="1">
        <f>SUMIF(RELACION!$A$2:$A$423,A15,RELACION!$G$2:$G$423)</f>
        <v>671.93999999999994</v>
      </c>
    </row>
    <row r="16" spans="1:3" x14ac:dyDescent="0.25">
      <c r="A16" s="1">
        <v>2654</v>
      </c>
      <c r="B16" s="1">
        <f>LOOKUP(A16,'CATALOGO '!$A$2:$A$1868,'CATALOGO '!$R$2:$R$1868)</f>
        <v>925.71</v>
      </c>
      <c r="C16" s="1">
        <f>SUMIF(RELACION!$A$2:$A$423,A16,RELACION!$G$2:$G$423)</f>
        <v>671.93999999999994</v>
      </c>
    </row>
    <row r="17" spans="1:3" x14ac:dyDescent="0.25">
      <c r="A17" s="1">
        <v>2655</v>
      </c>
      <c r="B17" s="1">
        <f>LOOKUP(A17,'CATALOGO '!$A$2:$A$1868,'CATALOGO '!$R$2:$R$1868)</f>
        <v>1256.77</v>
      </c>
      <c r="C17" s="1">
        <f>SUMIF(RELACION!$A$2:$A$423,A17,RELACION!$G$2:$G$423)</f>
        <v>752.8</v>
      </c>
    </row>
    <row r="18" spans="1:3" x14ac:dyDescent="0.25">
      <c r="A18" s="1">
        <v>2656</v>
      </c>
      <c r="B18" s="1">
        <f>LOOKUP(A18,'CATALOGO '!$A$2:$A$1868,'CATALOGO '!$R$2:$R$1868)</f>
        <v>1573.68</v>
      </c>
      <c r="C18" s="1">
        <f>SUMIF(RELACION!$A$2:$A$423,A18,RELACION!$G$2:$G$423)</f>
        <v>1419.53</v>
      </c>
    </row>
    <row r="19" spans="1:3" x14ac:dyDescent="0.25">
      <c r="A19" s="1">
        <v>2657</v>
      </c>
      <c r="B19" s="1">
        <f>LOOKUP(A19,'CATALOGO '!$A$2:$A$1868,'CATALOGO '!$R$2:$R$1868)</f>
        <v>1773.43</v>
      </c>
      <c r="C19" s="1">
        <f>SUMIF(RELACION!$A$2:$A$423,A19,RELACION!$G$2:$G$423)</f>
        <v>1419.53</v>
      </c>
    </row>
    <row r="20" spans="1:3" x14ac:dyDescent="0.25">
      <c r="A20" s="1">
        <v>2658</v>
      </c>
      <c r="B20" s="1">
        <f>LOOKUP(A20,'CATALOGO '!$A$2:$A$1868,'CATALOGO '!$R$2:$R$1868)</f>
        <v>1973.19</v>
      </c>
      <c r="C20" s="1">
        <f>SUMIF(RELACION!$A$2:$A$423,A20,RELACION!$G$2:$G$423)</f>
        <v>1419.53</v>
      </c>
    </row>
    <row r="21" spans="1:3" x14ac:dyDescent="0.25">
      <c r="A21" s="1">
        <v>2659</v>
      </c>
      <c r="B21" s="1">
        <f>LOOKUP(A21,'CATALOGO '!$A$2:$A$1868,'CATALOGO '!$R$2:$R$1868)</f>
        <v>2172.94</v>
      </c>
      <c r="C21" s="1">
        <f>SUMIF(RELACION!$A$2:$A$423,A21,RELACION!$G$2:$G$423)</f>
        <v>1419.53</v>
      </c>
    </row>
    <row r="22" spans="1:3" x14ac:dyDescent="0.25">
      <c r="A22" s="1">
        <v>2660</v>
      </c>
      <c r="B22" s="1">
        <f>LOOKUP(A22,'CATALOGO '!$A$2:$A$1868,'CATALOGO '!$R$2:$R$1868)</f>
        <v>2453.92</v>
      </c>
      <c r="C22" s="1">
        <f>SUMIF(RELACION!$A$2:$A$423,A22,RELACION!$G$2:$G$423)</f>
        <v>870.11</v>
      </c>
    </row>
    <row r="23" spans="1:3" x14ac:dyDescent="0.25">
      <c r="A23" s="1">
        <v>2661</v>
      </c>
      <c r="B23" s="1">
        <f>LOOKUP(A23,'CATALOGO '!$A$2:$A$1868,'CATALOGO '!$R$2:$R$1868)</f>
        <v>2503.84</v>
      </c>
      <c r="C23" s="1">
        <f>SUMIF(RELACION!$A$2:$A$423,A23,RELACION!$G$2:$G$423)</f>
        <v>870.11</v>
      </c>
    </row>
    <row r="24" spans="1:3" x14ac:dyDescent="0.25">
      <c r="A24" s="1">
        <v>2663</v>
      </c>
      <c r="B24" s="1">
        <f>LOOKUP(A24,'CATALOGO '!$A$2:$A$1868,'CATALOGO '!$R$2:$R$1868)</f>
        <v>571.77</v>
      </c>
      <c r="C24" s="1">
        <f>SUMIF(RELACION!$A$2:$A$423,A24,RELACION!$G$2:$G$423)</f>
        <v>570.73</v>
      </c>
    </row>
    <row r="25" spans="1:3" x14ac:dyDescent="0.25">
      <c r="A25" s="1">
        <v>2664</v>
      </c>
      <c r="B25" s="1">
        <f>LOOKUP(A25,'CATALOGO '!$A$2:$A$1868,'CATALOGO '!$R$2:$R$1868)</f>
        <v>938.97</v>
      </c>
      <c r="C25" s="1">
        <f>SUMIF(RELACION!$A$2:$A$423,A25,RELACION!$G$2:$G$423)</f>
        <v>570.73</v>
      </c>
    </row>
    <row r="26" spans="1:3" x14ac:dyDescent="0.25">
      <c r="A26" s="1">
        <v>2665</v>
      </c>
      <c r="B26" s="1">
        <f>LOOKUP(A26,'CATALOGO '!$A$2:$A$1868,'CATALOGO '!$R$2:$R$1868)</f>
        <v>1306.43</v>
      </c>
      <c r="C26" s="1">
        <f>SUMIF(RELACION!$A$2:$A$423,A26,RELACION!$G$2:$G$423)</f>
        <v>570.73</v>
      </c>
    </row>
    <row r="27" spans="1:3" x14ac:dyDescent="0.25">
      <c r="A27" s="1">
        <v>2666</v>
      </c>
      <c r="B27" s="1">
        <f>LOOKUP(A27,'CATALOGO '!$A$2:$A$1868,'CATALOGO '!$R$2:$R$1868)</f>
        <v>1673.88</v>
      </c>
      <c r="C27" s="1">
        <f>SUMIF(RELACION!$A$2:$A$423,A27,RELACION!$G$2:$G$423)</f>
        <v>570.73</v>
      </c>
    </row>
    <row r="28" spans="1:3" x14ac:dyDescent="0.25">
      <c r="A28" s="1">
        <v>2667</v>
      </c>
      <c r="B28" s="1">
        <f>LOOKUP(A28,'CATALOGO '!$A$2:$A$1868,'CATALOGO '!$R$2:$R$1868)</f>
        <v>2319.8200000000002</v>
      </c>
      <c r="C28" s="1">
        <f>SUMIF(RELACION!$A$2:$A$423,A28,RELACION!$G$2:$G$423)</f>
        <v>756.03</v>
      </c>
    </row>
    <row r="29" spans="1:3" x14ac:dyDescent="0.25">
      <c r="A29" s="1">
        <v>2668</v>
      </c>
      <c r="B29" s="1">
        <f>LOOKUP(A29,'CATALOGO '!$A$2:$A$1868,'CATALOGO '!$R$2:$R$1868)</f>
        <v>3017.6</v>
      </c>
      <c r="C29" s="1">
        <f>SUMIF(RELACION!$A$2:$A$423,A29,RELACION!$G$2:$G$423)</f>
        <v>1285.0999999999999</v>
      </c>
    </row>
    <row r="30" spans="1:3" x14ac:dyDescent="0.25">
      <c r="A30" s="1">
        <v>2669</v>
      </c>
      <c r="B30" s="1">
        <f>LOOKUP(A30,'CATALOGO '!$A$2:$A$1868,'CATALOGO '!$R$2:$R$1868)</f>
        <v>2437.96</v>
      </c>
      <c r="C30" s="1">
        <f>SUMIF(RELACION!$A$2:$A$423,A30,RELACION!$G$2:$G$423)</f>
        <v>1285.0999999999999</v>
      </c>
    </row>
    <row r="31" spans="1:3" x14ac:dyDescent="0.25">
      <c r="A31" s="1">
        <v>2670</v>
      </c>
      <c r="B31" s="1">
        <f>LOOKUP(A31,'CATALOGO '!$A$2:$A$1868,'CATALOGO '!$R$2:$R$1868)</f>
        <v>3846.65</v>
      </c>
      <c r="C31" s="1">
        <f>SUMIF(RELACION!$A$2:$A$423,A31,RELACION!$G$2:$G$423)</f>
        <v>1285.0999999999999</v>
      </c>
    </row>
    <row r="32" spans="1:3" x14ac:dyDescent="0.25">
      <c r="A32" s="1">
        <v>2671</v>
      </c>
      <c r="B32" s="1">
        <f>LOOKUP(A32,'CATALOGO '!$A$2:$A$1868,'CATALOGO '!$R$2:$R$1868)</f>
        <v>4408.1099999999997</v>
      </c>
      <c r="C32" s="1">
        <f>SUMIF(RELACION!$A$2:$A$423,A32,RELACION!$G$2:$G$423)</f>
        <v>1285.0999999999999</v>
      </c>
    </row>
    <row r="33" spans="1:3" x14ac:dyDescent="0.25">
      <c r="A33" s="1">
        <v>2672</v>
      </c>
      <c r="B33" s="1">
        <f>LOOKUP(A33,'CATALOGO '!$A$2:$A$1868,'CATALOGO '!$R$2:$R$1868)</f>
        <v>4836.93</v>
      </c>
      <c r="C33" s="1">
        <f>SUMIF(RELACION!$A$2:$A$423,A33,RELACION!$G$2:$G$423)</f>
        <v>873.33999999999992</v>
      </c>
    </row>
    <row r="34" spans="1:3" x14ac:dyDescent="0.25">
      <c r="A34" s="1">
        <v>2673</v>
      </c>
      <c r="B34" s="1">
        <f>LOOKUP(A34,'CATALOGO '!$A$2:$A$1868,'CATALOGO '!$R$2:$R$1868)</f>
        <v>5090.22</v>
      </c>
      <c r="C34" s="1">
        <f>SUMIF(RELACION!$A$2:$A$423,A34,RELACION!$G$2:$G$423)</f>
        <v>873.33999999999992</v>
      </c>
    </row>
    <row r="35" spans="1:3" x14ac:dyDescent="0.25">
      <c r="A35" s="1">
        <v>2675</v>
      </c>
      <c r="B35" s="1">
        <f>LOOKUP(A35,'CATALOGO '!$A$2:$A$1868,'CATALOGO '!$R$2:$R$1868)</f>
        <v>506.92</v>
      </c>
      <c r="C35" s="1">
        <f>SUMIF(RELACION!$A$2:$A$423,A35,RELACION!$G$2:$G$423)</f>
        <v>708.39</v>
      </c>
    </row>
    <row r="36" spans="1:3" x14ac:dyDescent="0.25">
      <c r="A36" s="1">
        <v>2676</v>
      </c>
      <c r="B36" s="1">
        <f>LOOKUP(A36,'CATALOGO '!$A$2:$A$1868,'CATALOGO '!$R$2:$R$1868)</f>
        <v>823.37</v>
      </c>
      <c r="C36" s="1">
        <f>SUMIF(RELACION!$A$2:$A$423,A36,RELACION!$G$2:$G$423)</f>
        <v>708.39</v>
      </c>
    </row>
    <row r="37" spans="1:3" x14ac:dyDescent="0.25">
      <c r="A37" s="1">
        <v>2677</v>
      </c>
      <c r="B37" s="1">
        <f>LOOKUP(A37,'CATALOGO '!$A$2:$A$1868,'CATALOGO '!$R$2:$R$1868)</f>
        <v>1139.83</v>
      </c>
      <c r="C37" s="1">
        <f>SUMIF(RELACION!$A$2:$A$423,A37,RELACION!$G$2:$G$423)</f>
        <v>708.39</v>
      </c>
    </row>
    <row r="38" spans="1:3" x14ac:dyDescent="0.25">
      <c r="A38" s="1">
        <v>2678</v>
      </c>
      <c r="B38" s="1">
        <f>LOOKUP(A38,'CATALOGO '!$A$2:$A$1868,'CATALOGO '!$R$2:$R$1868)</f>
        <v>1456.28</v>
      </c>
      <c r="C38" s="1">
        <f>SUMIF(RELACION!$A$2:$A$423,A38,RELACION!$G$2:$G$423)</f>
        <v>708.39</v>
      </c>
    </row>
    <row r="39" spans="1:3" x14ac:dyDescent="0.25">
      <c r="A39" s="1">
        <v>2679</v>
      </c>
      <c r="B39" s="1">
        <f>LOOKUP(A39,'CATALOGO '!$A$2:$A$1868,'CATALOGO '!$R$2:$R$1868)</f>
        <v>2037.16</v>
      </c>
      <c r="C39" s="1">
        <f>SUMIF(RELACION!$A$2:$A$423,A39,RELACION!$G$2:$G$423)</f>
        <v>789.25</v>
      </c>
    </row>
    <row r="40" spans="1:3" x14ac:dyDescent="0.25">
      <c r="A40" s="1">
        <v>2680</v>
      </c>
      <c r="B40" s="1">
        <f>LOOKUP(A40,'CATALOGO '!$A$2:$A$1868,'CATALOGO '!$R$2:$R$1868)</f>
        <v>2867.46</v>
      </c>
      <c r="C40" s="1">
        <f>SUMIF(RELACION!$A$2:$A$423,A40,RELACION!$G$2:$G$423)</f>
        <v>1455.98</v>
      </c>
    </row>
    <row r="41" spans="1:3" x14ac:dyDescent="0.25">
      <c r="A41" s="1">
        <v>2681</v>
      </c>
      <c r="B41" s="1">
        <f>LOOKUP(A41,'CATALOGO '!$A$2:$A$1868,'CATALOGO '!$R$2:$R$1868)</f>
        <v>3378.36</v>
      </c>
      <c r="C41" s="1">
        <f>SUMIF(RELACION!$A$2:$A$423,A41,RELACION!$G$2:$G$423)</f>
        <v>1455.98</v>
      </c>
    </row>
    <row r="42" spans="1:3" x14ac:dyDescent="0.25">
      <c r="A42" s="1">
        <v>2682</v>
      </c>
      <c r="B42" s="1">
        <f>LOOKUP(A42,'CATALOGO '!$A$2:$A$1868,'CATALOGO '!$R$2:$R$1868)</f>
        <v>3778.97</v>
      </c>
      <c r="C42" s="1">
        <f>SUMIF(RELACION!$A$2:$A$423,A42,RELACION!$G$2:$G$423)</f>
        <v>1455.98</v>
      </c>
    </row>
    <row r="43" spans="1:3" x14ac:dyDescent="0.25">
      <c r="A43" s="1">
        <v>2683</v>
      </c>
      <c r="B43" s="1">
        <f>LOOKUP(A43,'CATALOGO '!$A$2:$A$1868,'CATALOGO '!$R$2:$R$1868)</f>
        <v>3778.97</v>
      </c>
      <c r="C43" s="1">
        <f>SUMIF(RELACION!$A$2:$A$423,A43,RELACION!$G$2:$G$423)</f>
        <v>1455.98</v>
      </c>
    </row>
    <row r="44" spans="1:3" x14ac:dyDescent="0.25">
      <c r="A44" s="1">
        <v>2684</v>
      </c>
      <c r="B44" s="1">
        <f>LOOKUP(A44,'CATALOGO '!$A$2:$A$1868,'CATALOGO '!$R$2:$R$1868)</f>
        <v>4580.1899999999996</v>
      </c>
      <c r="C44" s="1">
        <f>SUMIF(RELACION!$A$2:$A$423,A44,RELACION!$G$2:$G$423)</f>
        <v>906.56</v>
      </c>
    </row>
    <row r="45" spans="1:3" x14ac:dyDescent="0.25">
      <c r="A45" s="1">
        <v>2685</v>
      </c>
      <c r="B45" s="1">
        <f>LOOKUP(A45,'CATALOGO '!$A$2:$A$1868,'CATALOGO '!$R$2:$R$1868)</f>
        <v>5166.49</v>
      </c>
      <c r="C45" s="1">
        <f>SUMIF(RELACION!$A$2:$A$423,A45,RELACION!$G$2:$G$423)</f>
        <v>906.56</v>
      </c>
    </row>
    <row r="46" spans="1:3" x14ac:dyDescent="0.25">
      <c r="A46" s="1" t="s">
        <v>1505</v>
      </c>
      <c r="B46" s="1">
        <f>LOOKUP(A46,'CATALOGO '!$A$2:$A$1868,'CATALOGO '!$R$2:$R$1868)</f>
        <v>13.36</v>
      </c>
      <c r="C46" s="1">
        <f>SUMIF(RELACION!$A$2:$A$423,A46,RELACION!$G$2:$G$423)</f>
        <v>10.34</v>
      </c>
    </row>
    <row r="47" spans="1:3" x14ac:dyDescent="0.25">
      <c r="A47" s="1" t="s">
        <v>1506</v>
      </c>
      <c r="B47" s="1">
        <f>LOOKUP(A47,'CATALOGO '!$A$2:$A$1868,'CATALOGO '!$R$2:$R$1868)</f>
        <v>13.36</v>
      </c>
      <c r="C47" s="1">
        <f>SUMIF(RELACION!$A$2:$A$423,A47,RELACION!$G$2:$G$423)</f>
        <v>10.34</v>
      </c>
    </row>
    <row r="48" spans="1:3" x14ac:dyDescent="0.25">
      <c r="A48" s="1" t="s">
        <v>1507</v>
      </c>
      <c r="B48" s="1">
        <f>LOOKUP(A48,'CATALOGO '!$A$2:$A$1868,'CATALOGO '!$R$2:$R$1868)</f>
        <v>13.36</v>
      </c>
      <c r="C48" s="1">
        <f>SUMIF(RELACION!$A$2:$A$423,A48,RELACION!$G$2:$G$423)</f>
        <v>10.34</v>
      </c>
    </row>
    <row r="49" spans="1:3" x14ac:dyDescent="0.25">
      <c r="A49" s="1" t="s">
        <v>1508</v>
      </c>
      <c r="B49" s="1">
        <f>LOOKUP(A49,'CATALOGO '!$A$2:$A$1868,'CATALOGO '!$R$2:$R$1868)</f>
        <v>13.36</v>
      </c>
      <c r="C49" s="1">
        <f>SUMIF(RELACION!$A$2:$A$423,A49,RELACION!$G$2:$G$423)</f>
        <v>10.34</v>
      </c>
    </row>
    <row r="50" spans="1:3" x14ac:dyDescent="0.25">
      <c r="A50" s="1" t="s">
        <v>1509</v>
      </c>
      <c r="B50" s="1">
        <f>LOOKUP(A50,'CATALOGO '!$A$2:$A$1868,'CATALOGO '!$R$2:$R$1868)</f>
        <v>13.36</v>
      </c>
      <c r="C50" s="1">
        <f>SUMIF(RELACION!$A$2:$A$423,A50,RELACION!$G$2:$G$423)</f>
        <v>10.34</v>
      </c>
    </row>
    <row r="51" spans="1:3" x14ac:dyDescent="0.25">
      <c r="A51" s="1" t="s">
        <v>1513</v>
      </c>
      <c r="B51" s="1">
        <f>LOOKUP(A51,'CATALOGO '!$A$2:$A$1868,'CATALOGO '!$R$2:$R$1868)</f>
        <v>25.52</v>
      </c>
      <c r="C51" s="1">
        <f>SUMIF(RELACION!$A$2:$A$423,A51,RELACION!$G$2:$G$423)</f>
        <v>15.23</v>
      </c>
    </row>
    <row r="52" spans="1:3" x14ac:dyDescent="0.25">
      <c r="A52" s="1" t="s">
        <v>1514</v>
      </c>
      <c r="B52" s="1">
        <f>LOOKUP(A52,'CATALOGO '!$A$2:$A$1868,'CATALOGO '!$R$2:$R$1868)</f>
        <v>25.52</v>
      </c>
      <c r="C52" s="1">
        <f>SUMIF(RELACION!$A$2:$A$423,A52,RELACION!$G$2:$G$423)</f>
        <v>14.59</v>
      </c>
    </row>
    <row r="53" spans="1:3" x14ac:dyDescent="0.25">
      <c r="A53" s="1" t="s">
        <v>1515</v>
      </c>
      <c r="B53" s="1">
        <f>LOOKUP(A53,'CATALOGO '!$A$2:$A$1868,'CATALOGO '!$R$2:$R$1868)</f>
        <v>25.52</v>
      </c>
      <c r="C53" s="1">
        <f>SUMIF(RELACION!$A$2:$A$423,A53,RELACION!$G$2:$G$423)</f>
        <v>14.91</v>
      </c>
    </row>
    <row r="54" spans="1:3" x14ac:dyDescent="0.25">
      <c r="A54" s="1" t="s">
        <v>1516</v>
      </c>
      <c r="B54" s="1">
        <f>LOOKUP(A54,'CATALOGO '!$A$2:$A$1868,'CATALOGO '!$R$2:$R$1868)</f>
        <v>59.38</v>
      </c>
      <c r="C54" s="1">
        <f>SUMIF(RELACION!$A$2:$A$423,A54,RELACION!$G$2:$G$423)</f>
        <v>35.32</v>
      </c>
    </row>
    <row r="55" spans="1:3" x14ac:dyDescent="0.25">
      <c r="A55" s="1" t="s">
        <v>1517</v>
      </c>
      <c r="B55" s="1">
        <f>LOOKUP(A55,'CATALOGO '!$A$2:$A$1868,'CATALOGO '!$R$2:$R$1868)</f>
        <v>59.38</v>
      </c>
      <c r="C55" s="1">
        <f>SUMIF(RELACION!$A$2:$A$423,A55,RELACION!$G$2:$G$423)</f>
        <v>26.52</v>
      </c>
    </row>
    <row r="56" spans="1:3" x14ac:dyDescent="0.25">
      <c r="A56" s="1" t="s">
        <v>1518</v>
      </c>
      <c r="B56" s="1">
        <f>LOOKUP(A56,'CATALOGO '!$A$2:$A$1868,'CATALOGO '!$R$2:$R$1868)</f>
        <v>59.38</v>
      </c>
      <c r="C56" s="1">
        <f>SUMIF(RELACION!$A$2:$A$423,A56,RELACION!$G$2:$G$423)</f>
        <v>44.52</v>
      </c>
    </row>
    <row r="57" spans="1:3" x14ac:dyDescent="0.25">
      <c r="A57" s="1" t="s">
        <v>1519</v>
      </c>
      <c r="B57" s="1">
        <f>LOOKUP(A57,'CATALOGO '!$A$2:$A$1868,'CATALOGO '!$R$2:$R$1868)</f>
        <v>59.38</v>
      </c>
      <c r="C57" s="1">
        <f>SUMIF(RELACION!$A$2:$A$423,A57,RELACION!$G$2:$G$423)</f>
        <v>35.32</v>
      </c>
    </row>
    <row r="58" spans="1:3" x14ac:dyDescent="0.25">
      <c r="A58" s="1" t="s">
        <v>1520</v>
      </c>
      <c r="B58" s="1">
        <f>LOOKUP(A58,'CATALOGO '!$A$2:$A$1868,'CATALOGO '!$R$2:$R$1868)</f>
        <v>25.52</v>
      </c>
      <c r="C58" s="1">
        <f>SUMIF(RELACION!$A$2:$A$423,A58,RELACION!$G$2:$G$423)</f>
        <v>14.91</v>
      </c>
    </row>
    <row r="59" spans="1:3" x14ac:dyDescent="0.25">
      <c r="A59" s="1" t="s">
        <v>2006</v>
      </c>
      <c r="B59" s="1">
        <f>LOOKUP(A59,'CATALOGO '!$A$2:$A$1868,'CATALOGO '!$R$2:$R$1868)</f>
        <v>13.36</v>
      </c>
      <c r="C59" s="1">
        <f>SUMIF(RELACION!$A$2:$A$423,A59,RELACION!$G$2:$G$423)</f>
        <v>20.66</v>
      </c>
    </row>
    <row r="60" spans="1:3" x14ac:dyDescent="0.25">
      <c r="A60" s="1" t="s">
        <v>1522</v>
      </c>
      <c r="B60" s="1">
        <f>LOOKUP(A60,'CATALOGO '!$A$2:$A$1868,'CATALOGO '!$R$2:$R$1868)</f>
        <v>29.92</v>
      </c>
      <c r="C60" s="1">
        <f>SUMIF(RELACION!$A$2:$A$423,A60,RELACION!$G$2:$G$423)</f>
        <v>25.52</v>
      </c>
    </row>
    <row r="61" spans="1:3" x14ac:dyDescent="0.25">
      <c r="A61" s="1" t="s">
        <v>1523</v>
      </c>
      <c r="B61" s="1">
        <f>LOOKUP(A61,'CATALOGO '!$A$2:$A$1868,'CATALOGO '!$R$2:$R$1868)</f>
        <v>29.92</v>
      </c>
      <c r="C61" s="1">
        <f>SUMIF(RELACION!$A$2:$A$423,A61,RELACION!$G$2:$G$423)</f>
        <v>25.52</v>
      </c>
    </row>
    <row r="62" spans="1:3" x14ac:dyDescent="0.25">
      <c r="A62" s="1" t="s">
        <v>1524</v>
      </c>
      <c r="B62" s="1">
        <f>LOOKUP(A62,'CATALOGO '!$A$2:$A$1868,'CATALOGO '!$R$2:$R$1868)</f>
        <v>29.92</v>
      </c>
      <c r="C62" s="1">
        <f>SUMIF(RELACION!$A$2:$A$423,A62,RELACION!$G$2:$G$423)</f>
        <v>25.52</v>
      </c>
    </row>
    <row r="63" spans="1:3" x14ac:dyDescent="0.25">
      <c r="A63" s="1" t="s">
        <v>1525</v>
      </c>
      <c r="B63" s="1">
        <f>LOOKUP(A63,'CATALOGO '!$A$2:$A$1868,'CATALOGO '!$R$2:$R$1868)</f>
        <v>29.92</v>
      </c>
      <c r="C63" s="1">
        <f>SUMIF(RELACION!$A$2:$A$423,A63,RELACION!$G$2:$G$423)</f>
        <v>25.52</v>
      </c>
    </row>
    <row r="64" spans="1:3" x14ac:dyDescent="0.25">
      <c r="A64" s="1" t="s">
        <v>1526</v>
      </c>
      <c r="B64" s="1">
        <f>LOOKUP(A64,'CATALOGO '!$A$2:$A$1868,'CATALOGO '!$R$2:$R$1868)</f>
        <v>29.92</v>
      </c>
      <c r="C64" s="1">
        <f>SUMIF(RELACION!$A$2:$A$423,A64,RELACION!$G$2:$G$423)</f>
        <v>28.92</v>
      </c>
    </row>
    <row r="65" spans="1:3" x14ac:dyDescent="0.25">
      <c r="A65" s="1" t="s">
        <v>1527</v>
      </c>
      <c r="B65" s="1">
        <f>LOOKUP(A65,'CATALOGO '!$A$2:$A$1868,'CATALOGO '!$R$2:$R$1868)</f>
        <v>110.68</v>
      </c>
      <c r="C65" s="1">
        <f>SUMIF(RELACION!$A$2:$A$423,A65,RELACION!$G$2:$G$423)</f>
        <v>96.42</v>
      </c>
    </row>
    <row r="66" spans="1:3" x14ac:dyDescent="0.25">
      <c r="A66" s="1" t="s">
        <v>1528</v>
      </c>
      <c r="B66" s="1">
        <f>LOOKUP(A66,'CATALOGO '!$A$2:$A$1868,'CATALOGO '!$R$2:$R$1868)</f>
        <v>110.68</v>
      </c>
      <c r="C66" s="1">
        <f>SUMIF(RELACION!$A$2:$A$423,A66,RELACION!$G$2:$G$423)</f>
        <v>96.42</v>
      </c>
    </row>
    <row r="67" spans="1:3" x14ac:dyDescent="0.25">
      <c r="A67" s="1" t="s">
        <v>1529</v>
      </c>
      <c r="B67" s="1">
        <f>LOOKUP(A67,'CATALOGO '!$A$2:$A$1868,'CATALOGO '!$R$2:$R$1868)</f>
        <v>110.68</v>
      </c>
      <c r="C67" s="1">
        <f>SUMIF(RELACION!$A$2:$A$423,A67,RELACION!$G$2:$G$423)</f>
        <v>96.42</v>
      </c>
    </row>
    <row r="68" spans="1:3" x14ac:dyDescent="0.25">
      <c r="A68" s="1" t="s">
        <v>1530</v>
      </c>
      <c r="B68" s="1">
        <f>LOOKUP(A68,'CATALOGO '!$A$2:$A$1868,'CATALOGO '!$R$2:$R$1868)</f>
        <v>110.68</v>
      </c>
      <c r="C68" s="1">
        <f>SUMIF(RELACION!$A$2:$A$423,A68,RELACION!$G$2:$G$423)</f>
        <v>99.22</v>
      </c>
    </row>
    <row r="69" spans="1:3" x14ac:dyDescent="0.25">
      <c r="A69" s="1" t="s">
        <v>1531</v>
      </c>
      <c r="B69" s="1">
        <f>LOOKUP(A69,'CATALOGO '!$A$2:$A$1868,'CATALOGO '!$R$2:$R$1868)</f>
        <v>106.22</v>
      </c>
      <c r="C69" s="1">
        <f>SUMIF(RELACION!$A$2:$A$423,A69,RELACION!$G$2:$G$423)</f>
        <v>131.85</v>
      </c>
    </row>
    <row r="70" spans="1:3" x14ac:dyDescent="0.25">
      <c r="A70" s="1" t="s">
        <v>1532</v>
      </c>
      <c r="B70" s="1">
        <f>LOOKUP(A70,'CATALOGO '!$A$2:$A$1868,'CATALOGO '!$R$2:$R$1868)</f>
        <v>110.68</v>
      </c>
      <c r="C70" s="1">
        <f>SUMIF(RELACION!$A$2:$A$423,A70,RELACION!$G$2:$G$423)</f>
        <v>99.22</v>
      </c>
    </row>
    <row r="71" spans="1:3" x14ac:dyDescent="0.25">
      <c r="A71" s="1" t="s">
        <v>1533</v>
      </c>
      <c r="B71" s="1">
        <f>LOOKUP(A71,'CATALOGO '!$A$2:$A$1868,'CATALOGO '!$R$2:$R$1868)</f>
        <v>106.68</v>
      </c>
      <c r="C71" s="1">
        <f>SUMIF(RELACION!$A$2:$A$423,A71,RELACION!$G$2:$G$423)</f>
        <v>99.82</v>
      </c>
    </row>
    <row r="72" spans="1:3" x14ac:dyDescent="0.25">
      <c r="A72" s="1" t="s">
        <v>1534</v>
      </c>
      <c r="B72" s="1">
        <f>LOOKUP(A72,'CATALOGO '!$A$2:$A$1868,'CATALOGO '!$R$2:$R$1868)</f>
        <v>106.68</v>
      </c>
      <c r="C72" s="1">
        <f>SUMIF(RELACION!$A$2:$A$423,A72,RELACION!$G$2:$G$423)</f>
        <v>99.82</v>
      </c>
    </row>
    <row r="73" spans="1:3" x14ac:dyDescent="0.25">
      <c r="A73" s="1" t="s">
        <v>1535</v>
      </c>
      <c r="B73" s="1">
        <f>LOOKUP(A73,'CATALOGO '!$A$2:$A$1868,'CATALOGO '!$R$2:$R$1868)</f>
        <v>90.92</v>
      </c>
      <c r="C73" s="1">
        <f>SUMIF(RELACION!$A$2:$A$423,A73,RELACION!$G$2:$G$423)</f>
        <v>52.8</v>
      </c>
    </row>
    <row r="74" spans="1:3" x14ac:dyDescent="0.25">
      <c r="A74" s="1" t="s">
        <v>1536</v>
      </c>
      <c r="B74" s="1">
        <f>LOOKUP(A74,'CATALOGO '!$A$2:$A$1868,'CATALOGO '!$R$2:$R$1868)</f>
        <v>29.92</v>
      </c>
      <c r="C74" s="1">
        <f>SUMIF(RELACION!$A$2:$A$423,A74,RELACION!$G$2:$G$423)</f>
        <v>25.52</v>
      </c>
    </row>
    <row r="75" spans="1:3" x14ac:dyDescent="0.25">
      <c r="A75" s="1" t="s">
        <v>1537</v>
      </c>
      <c r="B75" s="1">
        <f>LOOKUP(A75,'CATALOGO '!$A$2:$A$1868,'CATALOGO '!$R$2:$R$1868)</f>
        <v>29.92</v>
      </c>
      <c r="C75" s="1">
        <f>SUMIF(RELACION!$A$2:$A$423,A75,RELACION!$G$2:$G$423)</f>
        <v>28.32</v>
      </c>
    </row>
    <row r="76" spans="1:3" x14ac:dyDescent="0.25">
      <c r="A76" s="1" t="s">
        <v>1538</v>
      </c>
      <c r="B76" s="1">
        <f>LOOKUP(A76,'CATALOGO '!$A$2:$A$1868,'CATALOGO '!$R$2:$R$1868)</f>
        <v>29.91</v>
      </c>
      <c r="C76" s="1">
        <f>SUMIF(RELACION!$A$2:$A$423,A76,RELACION!$G$2:$G$423)</f>
        <v>25.52</v>
      </c>
    </row>
    <row r="77" spans="1:3" x14ac:dyDescent="0.25">
      <c r="A77" s="1" t="s">
        <v>1539</v>
      </c>
      <c r="B77" s="1">
        <f>LOOKUP(A77,'CATALOGO '!$A$2:$A$1868,'CATALOGO '!$R$2:$R$1868)</f>
        <v>29.92</v>
      </c>
      <c r="C77" s="1">
        <f>SUMIF(RELACION!$A$2:$A$423,A77,RELACION!$G$2:$G$423)</f>
        <v>28.32</v>
      </c>
    </row>
    <row r="78" spans="1:3" x14ac:dyDescent="0.25">
      <c r="A78" s="1" t="s">
        <v>1540</v>
      </c>
      <c r="B78" s="1">
        <f>LOOKUP(A78,'CATALOGO '!$A$2:$A$1868,'CATALOGO '!$R$2:$R$1868)</f>
        <v>59.38</v>
      </c>
      <c r="C78" s="1">
        <f>SUMIF(RELACION!$A$2:$A$423,A78,RELACION!$G$2:$G$423)</f>
        <v>72.48</v>
      </c>
    </row>
    <row r="79" spans="1:3" x14ac:dyDescent="0.25">
      <c r="A79" s="1" t="s">
        <v>1541</v>
      </c>
      <c r="B79" s="1">
        <f>LOOKUP(A79,'CATALOGO '!$A$2:$A$1868,'CATALOGO '!$R$2:$R$1868)</f>
        <v>59.38</v>
      </c>
      <c r="C79" s="1">
        <f>SUMIF(RELACION!$A$2:$A$423,A79,RELACION!$G$2:$G$423)</f>
        <v>37.14</v>
      </c>
    </row>
    <row r="80" spans="1:3" x14ac:dyDescent="0.25">
      <c r="A80" s="1" t="s">
        <v>1542</v>
      </c>
      <c r="B80" s="1">
        <f>LOOKUP(A80,'CATALOGO '!$A$2:$A$1868,'CATALOGO '!$R$2:$R$1868)</f>
        <v>2024</v>
      </c>
      <c r="C80" s="1">
        <f>SUMIF(RELACION!$A$2:$A$423,A80,RELACION!$G$2:$G$423)</f>
        <v>2023.98</v>
      </c>
    </row>
    <row r="81" spans="1:3" x14ac:dyDescent="0.25">
      <c r="A81" s="1" t="s">
        <v>1543</v>
      </c>
      <c r="B81" s="1">
        <f>LOOKUP(A81,'CATALOGO '!$A$2:$A$1868,'CATALOGO '!$R$2:$R$1868)</f>
        <v>3815.07</v>
      </c>
      <c r="C81" s="1">
        <f>SUMIF(RELACION!$A$2:$A$423,A81,RELACION!$G$2:$G$423)</f>
        <v>3815.06</v>
      </c>
    </row>
    <row r="82" spans="1:3" x14ac:dyDescent="0.25">
      <c r="A82" s="1" t="s">
        <v>1544</v>
      </c>
      <c r="B82" s="1">
        <f>LOOKUP(A82,'CATALOGO '!$A$2:$A$1868,'CATALOGO '!$R$2:$R$1868)</f>
        <v>4178.2299999999996</v>
      </c>
      <c r="C82" s="1">
        <f>SUMIF(RELACION!$A$2:$A$423,A82,RELACION!$G$2:$G$423)</f>
        <v>4020.52</v>
      </c>
    </row>
    <row r="83" spans="1:3" x14ac:dyDescent="0.25">
      <c r="A83" s="1" t="s">
        <v>1545</v>
      </c>
      <c r="B83" s="1">
        <f>LOOKUP(A83,'CATALOGO '!$A$2:$A$1868,'CATALOGO '!$R$2:$R$1868)</f>
        <v>2106.5700000000002</v>
      </c>
      <c r="C83" s="1">
        <f>SUMIF(RELACION!$A$2:$A$423,A83,RELACION!$G$2:$G$423)</f>
        <v>2061.34</v>
      </c>
    </row>
    <row r="84" spans="1:3" x14ac:dyDescent="0.25">
      <c r="A84" s="1" t="s">
        <v>1546</v>
      </c>
      <c r="B84" s="1">
        <f>LOOKUP(A84,'CATALOGO '!$A$2:$A$1868,'CATALOGO '!$R$2:$R$1868)</f>
        <v>2575.5300000000002</v>
      </c>
      <c r="C84" s="1">
        <f>SUMIF(RELACION!$A$2:$A$423,A84,RELACION!$G$2:$G$423)</f>
        <v>2571.34</v>
      </c>
    </row>
    <row r="85" spans="1:3" x14ac:dyDescent="0.25">
      <c r="A85" s="1" t="s">
        <v>1547</v>
      </c>
      <c r="B85" s="1">
        <f>LOOKUP(A85,'CATALOGO '!$A$2:$A$1868,'CATALOGO '!$R$2:$R$1868)</f>
        <v>1554.37</v>
      </c>
      <c r="C85" s="1">
        <f>SUMIF(RELACION!$A$2:$A$423,A85,RELACION!$G$2:$G$423)</f>
        <v>1621.72</v>
      </c>
    </row>
    <row r="86" spans="1:3" x14ac:dyDescent="0.25">
      <c r="A86" s="1" t="s">
        <v>1548</v>
      </c>
      <c r="B86" s="1">
        <f>LOOKUP(A86,'CATALOGO '!$A$2:$A$1868,'CATALOGO '!$R$2:$R$1868)</f>
        <v>1854.32</v>
      </c>
      <c r="C86" s="1">
        <f>SUMIF(RELACION!$A$2:$A$423,A86,RELACION!$G$2:$G$423)</f>
        <v>1850.14</v>
      </c>
    </row>
    <row r="87" spans="1:3" x14ac:dyDescent="0.25">
      <c r="A87" s="1" t="s">
        <v>1549</v>
      </c>
      <c r="B87" s="1">
        <f>LOOKUP(A87,'CATALOGO '!$A$2:$A$1868,'CATALOGO '!$R$2:$R$1868)</f>
        <v>2734.37</v>
      </c>
      <c r="C87" s="1">
        <f>SUMIF(RELACION!$A$2:$A$423,A87,RELACION!$G$2:$G$423)</f>
        <v>2801.7200000000003</v>
      </c>
    </row>
    <row r="88" spans="1:3" x14ac:dyDescent="0.25">
      <c r="A88" s="1" t="s">
        <v>1550</v>
      </c>
      <c r="B88" s="1">
        <f>LOOKUP(A88,'CATALOGO '!$A$2:$A$1868,'CATALOGO '!$R$2:$R$1868)</f>
        <v>25.52</v>
      </c>
      <c r="C88" s="1">
        <f>SUMIF(RELACION!$A$2:$A$423,A88,RELACION!$G$2:$G$423)</f>
        <v>14.91</v>
      </c>
    </row>
    <row r="89" spans="1:3" x14ac:dyDescent="0.25">
      <c r="A89" s="1" t="s">
        <v>1551</v>
      </c>
      <c r="B89" s="1">
        <f>LOOKUP(A89,'CATALOGO '!$A$2:$A$1868,'CATALOGO '!$R$2:$R$1868)</f>
        <v>920.28</v>
      </c>
      <c r="C89" s="1">
        <f>SUMIF(RELACION!$A$2:$A$423,A89,RELACION!$G$2:$G$423)</f>
        <v>666</v>
      </c>
    </row>
    <row r="90" spans="1:3" x14ac:dyDescent="0.25">
      <c r="A90" s="1" t="s">
        <v>1552</v>
      </c>
      <c r="B90" s="1">
        <f>LOOKUP(A90,'CATALOGO '!$A$2:$A$1868,'CATALOGO '!$R$2:$R$1868)</f>
        <v>316.8</v>
      </c>
      <c r="C90" s="1">
        <f>SUMIF(RELACION!$A$2:$A$423,A90,RELACION!$G$2:$G$423)</f>
        <v>113.24</v>
      </c>
    </row>
    <row r="91" spans="1:3" x14ac:dyDescent="0.25">
      <c r="A91" s="1" t="s">
        <v>1553</v>
      </c>
      <c r="B91" s="1">
        <f>LOOKUP(A91,'CATALOGO '!$A$2:$A$1868,'CATALOGO '!$R$2:$R$1868)</f>
        <v>4178.2299999999996</v>
      </c>
      <c r="C91" s="1">
        <f>SUMIF(RELACION!$A$2:$A$423,A91,RELACION!$G$2:$G$423)</f>
        <v>4024.7</v>
      </c>
    </row>
    <row r="92" spans="1:3" x14ac:dyDescent="0.25">
      <c r="A92" s="1" t="s">
        <v>1554</v>
      </c>
      <c r="B92" s="1">
        <f>LOOKUP(A92,'CATALOGO '!$A$2:$A$1868,'CATALOGO '!$R$2:$R$1868)</f>
        <v>2106.5700000000002</v>
      </c>
      <c r="C92" s="1">
        <f>SUMIF(RELACION!$A$2:$A$423,A92,RELACION!$G$2:$G$423)</f>
        <v>2065.52</v>
      </c>
    </row>
    <row r="93" spans="1:3" x14ac:dyDescent="0.25">
      <c r="A93" s="1" t="s">
        <v>1555</v>
      </c>
      <c r="B93" s="1">
        <f>LOOKUP(A93,'CATALOGO '!$A$2:$A$1868,'CATALOGO '!$R$2:$R$1868)</f>
        <v>2575.5300000000002</v>
      </c>
      <c r="C93" s="1">
        <f>SUMIF(RELACION!$A$2:$A$423,A93,RELACION!$G$2:$G$423)</f>
        <v>2575.52</v>
      </c>
    </row>
    <row r="94" spans="1:3" x14ac:dyDescent="0.25">
      <c r="A94" s="1" t="s">
        <v>1556</v>
      </c>
      <c r="B94" s="1">
        <f>LOOKUP(A94,'CATALOGO '!$A$2:$A$1868,'CATALOGO '!$R$2:$R$1868)</f>
        <v>406</v>
      </c>
      <c r="C94" s="1">
        <f>SUMIF(RELACION!$A$2:$A$423,A94,RELACION!$G$2:$G$423)</f>
        <v>406</v>
      </c>
    </row>
    <row r="95" spans="1:3" x14ac:dyDescent="0.25">
      <c r="A95" s="1" t="s">
        <v>1557</v>
      </c>
      <c r="B95" s="1">
        <f>LOOKUP(A95,'CATALOGO '!$A$2:$A$1868,'CATALOGO '!$R$2:$R$1868)</f>
        <v>613</v>
      </c>
      <c r="C95" s="1">
        <f>SUMIF(RELACION!$A$2:$A$423,A95,RELACION!$G$2:$G$423)</f>
        <v>516.73</v>
      </c>
    </row>
    <row r="96" spans="1:3" x14ac:dyDescent="0.25">
      <c r="A96" s="1" t="s">
        <v>1558</v>
      </c>
      <c r="B96" s="1">
        <f>LOOKUP(A96,'CATALOGO '!$A$2:$A$1868,'CATALOGO '!$R$2:$R$1868)</f>
        <v>3318.56</v>
      </c>
      <c r="C96" s="1">
        <f>SUMIF(RELACION!$A$2:$A$423,A96,RELACION!$G$2:$G$423)</f>
        <v>6637.12</v>
      </c>
    </row>
    <row r="97" spans="1:3" x14ac:dyDescent="0.25">
      <c r="A97" s="1" t="s">
        <v>1559</v>
      </c>
      <c r="B97" s="1">
        <f>LOOKUP(A97,'CATALOGO '!$A$2:$A$1868,'CATALOGO '!$R$2:$R$1868)</f>
        <v>1854.32</v>
      </c>
      <c r="C97" s="1">
        <f>SUMIF(RELACION!$A$2:$A$423,A97,RELACION!$G$2:$G$423)</f>
        <v>3708.64</v>
      </c>
    </row>
    <row r="98" spans="1:3" x14ac:dyDescent="0.25">
      <c r="A98" s="1" t="s">
        <v>1560</v>
      </c>
      <c r="B98" s="1">
        <f>LOOKUP(A98,'CATALOGO '!$A$2:$A$1868,'CATALOGO '!$R$2:$R$1868)</f>
        <v>1554.37</v>
      </c>
      <c r="C98" s="1">
        <f>SUMIF(RELACION!$A$2:$A$423,A98,RELACION!$G$2:$G$423)</f>
        <v>3251.7999999999997</v>
      </c>
    </row>
    <row r="99" spans="1:3" x14ac:dyDescent="0.25">
      <c r="A99" s="1" t="s">
        <v>1561</v>
      </c>
      <c r="B99" s="1">
        <f>LOOKUP(A99,'CATALOGO '!$A$2:$A$1868,'CATALOGO '!$R$2:$R$1868)</f>
        <v>4222.1000000000004</v>
      </c>
      <c r="C99" s="1">
        <f>SUMIF(RELACION!$A$2:$A$423,A99,RELACION!$G$2:$G$423)</f>
        <v>8556.2000000000007</v>
      </c>
    </row>
    <row r="100" spans="1:3" x14ac:dyDescent="0.25">
      <c r="A100" s="1" t="s">
        <v>1562</v>
      </c>
      <c r="B100" s="1">
        <f>LOOKUP(A100,'CATALOGO '!$A$2:$A$1868,'CATALOGO '!$R$2:$R$1868)</f>
        <v>2127.1799999999998</v>
      </c>
      <c r="C100" s="1">
        <f>SUMIF(RELACION!$A$2:$A$423,A100,RELACION!$G$2:$G$423)</f>
        <v>2128.3900000000003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CATALOGO </vt:lpstr>
      <vt:lpstr>RELACION</vt:lpstr>
      <vt:lpstr>COMPROBACION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</dc:creator>
  <cp:lastModifiedBy>Sebastian</cp:lastModifiedBy>
  <dcterms:created xsi:type="dcterms:W3CDTF">2023-10-03T15:28:39Z</dcterms:created>
  <dcterms:modified xsi:type="dcterms:W3CDTF">2023-10-12T16:06:36Z</dcterms:modified>
</cp:coreProperties>
</file>